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164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<sst xmlns="http://schemas.openxmlformats.org/spreadsheetml/2006/main" count="1199" uniqueCount="378">
  <si>
    <t>Año</t>
  </si>
  <si>
    <t>Mes</t>
  </si>
  <si>
    <t>Apellido paterno</t>
  </si>
  <si>
    <t>Apellido materno</t>
  </si>
  <si>
    <t>Nombres</t>
  </si>
  <si>
    <t>Calificación profesional o formación</t>
  </si>
  <si>
    <t>Región</t>
  </si>
  <si>
    <t>Unidad monetaria</t>
  </si>
  <si>
    <t>Observaciones</t>
  </si>
  <si>
    <t>Declaración de Intereses</t>
  </si>
  <si>
    <t>Viaticos</t>
  </si>
  <si>
    <t>Fecha de término</t>
  </si>
  <si>
    <t>Fecha de inicio</t>
  </si>
  <si>
    <t>Grado EUS (si corresponde)</t>
  </si>
  <si>
    <t>Descripción de la función</t>
  </si>
  <si>
    <t>Honorario total bruto</t>
  </si>
  <si>
    <t>Personas naturales contratas a Honorarios</t>
  </si>
  <si>
    <t>GUZMAN</t>
  </si>
  <si>
    <t>MANUEL</t>
  </si>
  <si>
    <t>PODOLOGIA</t>
  </si>
  <si>
    <t>PESOS</t>
  </si>
  <si>
    <t>TORRES</t>
  </si>
  <si>
    <t>OF. ADMINISTRATIVO</t>
  </si>
  <si>
    <t>ENFERMERA</t>
  </si>
  <si>
    <t>AUXILIAR DE ENFERMERIA</t>
  </si>
  <si>
    <t>AUX. DE ENFERMERIA</t>
  </si>
  <si>
    <t>SECRETARIA DIRECCION</t>
  </si>
  <si>
    <t>OF. ADMINISTRATIVA</t>
  </si>
  <si>
    <t>DIGITADORA</t>
  </si>
  <si>
    <t>NUTRICIONISTA</t>
  </si>
  <si>
    <t>DENTISTA</t>
  </si>
  <si>
    <t>AUX. ENFERMERIA</t>
  </si>
  <si>
    <t>ADMINISTRACION Y FINANZAS</t>
  </si>
  <si>
    <t>TERAPEUTA OCUPACIONAL</t>
  </si>
  <si>
    <t>DIRECTORA CESFAM</t>
  </si>
  <si>
    <t>PSICOLOGO</t>
  </si>
  <si>
    <t>AUXILIAR ENFERMERIA</t>
  </si>
  <si>
    <t xml:space="preserve">AUX. PARA MEDICO </t>
  </si>
  <si>
    <t>ATENCION  DENTAL</t>
  </si>
  <si>
    <t>MILLAR</t>
  </si>
  <si>
    <t>JORGE ROMAN</t>
  </si>
  <si>
    <t>ELIAZAR LIDIER</t>
  </si>
  <si>
    <t>BAEZA</t>
  </si>
  <si>
    <t>LUNA</t>
  </si>
  <si>
    <t>DANIEL</t>
  </si>
  <si>
    <t>BAHAMONDES</t>
  </si>
  <si>
    <t>SALGADO</t>
  </si>
  <si>
    <t xml:space="preserve">TERESA </t>
  </si>
  <si>
    <t>BELMAR</t>
  </si>
  <si>
    <t>MARDONES</t>
  </si>
  <si>
    <t>BENITEZ</t>
  </si>
  <si>
    <t>LUENGO</t>
  </si>
  <si>
    <t>CUEVAS</t>
  </si>
  <si>
    <t>BILZ</t>
  </si>
  <si>
    <t>MARIANGEL</t>
  </si>
  <si>
    <t>CAROL</t>
  </si>
  <si>
    <t>BUSTOS</t>
  </si>
  <si>
    <t>CAMPOS</t>
  </si>
  <si>
    <t>POBLETE</t>
  </si>
  <si>
    <t>CLAUDIA</t>
  </si>
  <si>
    <t>CARRASCO</t>
  </si>
  <si>
    <t>CASTILLO</t>
  </si>
  <si>
    <t>MARIA</t>
  </si>
  <si>
    <t>GONZALEZ</t>
  </si>
  <si>
    <t>DANIELA</t>
  </si>
  <si>
    <t>CASTRO</t>
  </si>
  <si>
    <t>MUÑOZ</t>
  </si>
  <si>
    <t>MENDOZA</t>
  </si>
  <si>
    <t>CIFUENTES</t>
  </si>
  <si>
    <t>GLADYS</t>
  </si>
  <si>
    <t>TAPIA</t>
  </si>
  <si>
    <t>CONTRERAS</t>
  </si>
  <si>
    <t>JUAN ROBERTO</t>
  </si>
  <si>
    <t>GARCES</t>
  </si>
  <si>
    <t>BERNARDA</t>
  </si>
  <si>
    <t>CORDOVA</t>
  </si>
  <si>
    <t>LOAIZA</t>
  </si>
  <si>
    <t>MITCHEL</t>
  </si>
  <si>
    <t>MARIA O.</t>
  </si>
  <si>
    <t>OLIVA</t>
  </si>
  <si>
    <t>ANGELICA</t>
  </si>
  <si>
    <t>DIAZ</t>
  </si>
  <si>
    <t>LORETO A.</t>
  </si>
  <si>
    <t>DURAN</t>
  </si>
  <si>
    <t>RETAMAL</t>
  </si>
  <si>
    <t>VALERIA E.</t>
  </si>
  <si>
    <t>GUSTAVO</t>
  </si>
  <si>
    <t>ESCOBAR</t>
  </si>
  <si>
    <t>SOTO</t>
  </si>
  <si>
    <t>MIRZA</t>
  </si>
  <si>
    <t>ESPINOZA</t>
  </si>
  <si>
    <t xml:space="preserve">RIQUELME </t>
  </si>
  <si>
    <t>FERNANDEZ</t>
  </si>
  <si>
    <t>HERRERA</t>
  </si>
  <si>
    <t>VALESKA</t>
  </si>
  <si>
    <t>FUENTES</t>
  </si>
  <si>
    <t>VALLADARES</t>
  </si>
  <si>
    <t>PAULA</t>
  </si>
  <si>
    <t>GACITUA</t>
  </si>
  <si>
    <t>JARA</t>
  </si>
  <si>
    <t>ELSA  L.</t>
  </si>
  <si>
    <t xml:space="preserve">ALARCON </t>
  </si>
  <si>
    <t>NADIA</t>
  </si>
  <si>
    <t>GARCIA</t>
  </si>
  <si>
    <t>PACHECO</t>
  </si>
  <si>
    <t>ALMA</t>
  </si>
  <si>
    <t>GODOY</t>
  </si>
  <si>
    <t>ROSA DEL CARMEN</t>
  </si>
  <si>
    <t>DANIELA A.</t>
  </si>
  <si>
    <t>MERCEDES</t>
  </si>
  <si>
    <t>MELLADO</t>
  </si>
  <si>
    <t>GOMEZ</t>
  </si>
  <si>
    <t>CABEZAS</t>
  </si>
  <si>
    <t>ROBERTO</t>
  </si>
  <si>
    <t>TOLOZA</t>
  </si>
  <si>
    <t>NELSON EMIR</t>
  </si>
  <si>
    <t>HENRIQUEZ</t>
  </si>
  <si>
    <t>HIGUERA</t>
  </si>
  <si>
    <t>ELGUETA</t>
  </si>
  <si>
    <t>ISABEL</t>
  </si>
  <si>
    <t xml:space="preserve"> MANRIQUEZ</t>
  </si>
  <si>
    <t xml:space="preserve">MANRIQUEZ </t>
  </si>
  <si>
    <t>JIMENA</t>
  </si>
  <si>
    <t>JEMMY N.</t>
  </si>
  <si>
    <t>JEANNETTE</t>
  </si>
  <si>
    <t>MEDINA</t>
  </si>
  <si>
    <t>NAVARRETE</t>
  </si>
  <si>
    <t>JUAN ESTEBAN</t>
  </si>
  <si>
    <t>GARRIDO</t>
  </si>
  <si>
    <t>ADRIANA DEL CARMEN</t>
  </si>
  <si>
    <t xml:space="preserve">CEA </t>
  </si>
  <si>
    <t>MOLINA</t>
  </si>
  <si>
    <t>SONIA</t>
  </si>
  <si>
    <t>VALENZUELA</t>
  </si>
  <si>
    <t>JOSE</t>
  </si>
  <si>
    <t>MONDACA</t>
  </si>
  <si>
    <t>ANA NANCY</t>
  </si>
  <si>
    <t>MORENO</t>
  </si>
  <si>
    <t>MARIA CONCEPCION</t>
  </si>
  <si>
    <t>GATICA</t>
  </si>
  <si>
    <t>VIVIANA</t>
  </si>
  <si>
    <t>ORMEÑO</t>
  </si>
  <si>
    <t>CECILIA</t>
  </si>
  <si>
    <t>CANCINO</t>
  </si>
  <si>
    <t>MARIA DEL CARMEN</t>
  </si>
  <si>
    <t>OPORTUS</t>
  </si>
  <si>
    <t>MACARENA D.</t>
  </si>
  <si>
    <t>ORTEGA</t>
  </si>
  <si>
    <t>GERMAN A.</t>
  </si>
  <si>
    <t>SEGURA</t>
  </si>
  <si>
    <t xml:space="preserve">OYARZO </t>
  </si>
  <si>
    <t>APABLAZA</t>
  </si>
  <si>
    <t>CARLOS ALBERTO</t>
  </si>
  <si>
    <t>ARRIAGADA</t>
  </si>
  <si>
    <t>SANDRO DAVIS</t>
  </si>
  <si>
    <t>PARDO</t>
  </si>
  <si>
    <t>BURGOS</t>
  </si>
  <si>
    <t>JENNIFER</t>
  </si>
  <si>
    <t xml:space="preserve">PINCHEIRA </t>
  </si>
  <si>
    <t>DANUBIA</t>
  </si>
  <si>
    <t xml:space="preserve">MIRANDA </t>
  </si>
  <si>
    <t>ROJAS</t>
  </si>
  <si>
    <t>ARAYA</t>
  </si>
  <si>
    <t>ANA LUISA</t>
  </si>
  <si>
    <t xml:space="preserve">AVELLO </t>
  </si>
  <si>
    <t xml:space="preserve">GALLEGOS </t>
  </si>
  <si>
    <t>DECLARACION DE PATRIMONIO</t>
  </si>
  <si>
    <t xml:space="preserve"> </t>
  </si>
  <si>
    <t xml:space="preserve">GARRIDO </t>
  </si>
  <si>
    <t xml:space="preserve">MARTINEZ </t>
  </si>
  <si>
    <t>QUIÑONES</t>
  </si>
  <si>
    <t>RAM OS</t>
  </si>
  <si>
    <t>ALBORNOZ</t>
  </si>
  <si>
    <t xml:space="preserve">RAMOS </t>
  </si>
  <si>
    <t>ALEX</t>
  </si>
  <si>
    <t>RIVAS</t>
  </si>
  <si>
    <t>RODRIGUEZ</t>
  </si>
  <si>
    <t>ALEGRIA</t>
  </si>
  <si>
    <t>FLOR</t>
  </si>
  <si>
    <t xml:space="preserve">SANDOVAL </t>
  </si>
  <si>
    <t>SANTIDRIAN</t>
  </si>
  <si>
    <t>SIME</t>
  </si>
  <si>
    <t>ANDRES FELIPE</t>
  </si>
  <si>
    <t>SEPULVEDA</t>
  </si>
  <si>
    <t>BETANCOURT</t>
  </si>
  <si>
    <t>ARACELY</t>
  </si>
  <si>
    <t>RIOSECO</t>
  </si>
  <si>
    <t>SOCIEDAD</t>
  </si>
  <si>
    <t>PANES</t>
  </si>
  <si>
    <t>RENE HERNAN</t>
  </si>
  <si>
    <t>OLGA</t>
  </si>
  <si>
    <t>ULLOA</t>
  </si>
  <si>
    <t>MARISOL DEL CARMEN</t>
  </si>
  <si>
    <t>VERONICA JESSICA</t>
  </si>
  <si>
    <t>SALAS</t>
  </si>
  <si>
    <t>MIGUEL A.</t>
  </si>
  <si>
    <t>URRA</t>
  </si>
  <si>
    <t>ROMERO</t>
  </si>
  <si>
    <t>JENNY</t>
  </si>
  <si>
    <t>URREA</t>
  </si>
  <si>
    <t>MONICA EUGENIA</t>
  </si>
  <si>
    <t>VILLALOBOS</t>
  </si>
  <si>
    <t>ROXANA</t>
  </si>
  <si>
    <t>VALLEJOS</t>
  </si>
  <si>
    <t>IRENE</t>
  </si>
  <si>
    <t>VARAS</t>
  </si>
  <si>
    <t>SERRANO</t>
  </si>
  <si>
    <t>VEGA</t>
  </si>
  <si>
    <t>NATALIA</t>
  </si>
  <si>
    <t>VELOSO</t>
  </si>
  <si>
    <t>AGUILAR</t>
  </si>
  <si>
    <t>MARCELO</t>
  </si>
  <si>
    <t>VENTURELLI</t>
  </si>
  <si>
    <t>BENEDETTI</t>
  </si>
  <si>
    <t>MARIA P.</t>
  </si>
  <si>
    <t>VERA</t>
  </si>
  <si>
    <t>VERGARA</t>
  </si>
  <si>
    <t>MARCOS A.</t>
  </si>
  <si>
    <t>ALEJANDRA</t>
  </si>
  <si>
    <t>VIDAL</t>
  </si>
  <si>
    <t>PALMA</t>
  </si>
  <si>
    <t xml:space="preserve">ULLOA </t>
  </si>
  <si>
    <t>PAULINA CONSTANZA</t>
  </si>
  <si>
    <t>MARCELINA INES</t>
  </si>
  <si>
    <t>ELSA</t>
  </si>
  <si>
    <t>GAJARDO</t>
  </si>
  <si>
    <t>CARLOS</t>
  </si>
  <si>
    <t>ORREGO</t>
  </si>
  <si>
    <t>LUCY C.</t>
  </si>
  <si>
    <t>CIRUJANO DENTISTA</t>
  </si>
  <si>
    <t>TECNICOS DE NIVEL SUPERIOR</t>
  </si>
  <si>
    <t>OTROS PROFESIONALES</t>
  </si>
  <si>
    <t>TECNICOS DE SALUD</t>
  </si>
  <si>
    <t>MEDICO CIRUJANO</t>
  </si>
  <si>
    <t>TECNICO  DE SALUD</t>
  </si>
  <si>
    <t>MENA</t>
  </si>
  <si>
    <t>CHRISTOPFER E.</t>
  </si>
  <si>
    <t>NO ASIMILADO A GRADO</t>
  </si>
  <si>
    <t>ASEO</t>
  </si>
  <si>
    <t>REHABILITACION</t>
  </si>
  <si>
    <t>ATENCION POSTA TIJERAL</t>
  </si>
  <si>
    <t>ATENCION CESFAM</t>
  </si>
  <si>
    <t>SERVICIO SOCIAL</t>
  </si>
  <si>
    <t>ASEO POSTA TIJERAL</t>
  </si>
  <si>
    <t>ORIENTADORES</t>
  </si>
  <si>
    <t>ASEO CESFAM</t>
  </si>
  <si>
    <t>AUX. ENFERMERIA POSTA TIJERAL</t>
  </si>
  <si>
    <t>ATENCION  LABORATORIO</t>
  </si>
  <si>
    <t>JEFE SOME</t>
  </si>
  <si>
    <t>JEFE PERSONAL</t>
  </si>
  <si>
    <t>ORIENTADORA</t>
  </si>
  <si>
    <t>QUIMICO FARMACEUTICO</t>
  </si>
  <si>
    <t>CIRUGIA MENOR</t>
  </si>
  <si>
    <t xml:space="preserve">AUX. PARA MEDICO FARMACIA </t>
  </si>
  <si>
    <t>OF. ADMINISTRATIVA SOME</t>
  </si>
  <si>
    <t>ATENCION SALA ERA</t>
  </si>
  <si>
    <t>OF. ADMINISTRATIVA OIRS</t>
  </si>
  <si>
    <t>KINESIOLOGA</t>
  </si>
  <si>
    <t>CONDUCTOR</t>
  </si>
  <si>
    <t>AUXILIAR DE ENFERMERIA FARMACIA</t>
  </si>
  <si>
    <t>AUXILIAR DE ENFERMERIA CESFAM</t>
  </si>
  <si>
    <t>AUXILIAR DE ENFERMERIA ESTERILIZACION</t>
  </si>
  <si>
    <t>AUXILIAR DE ENFERMERIA POSTRADOS</t>
  </si>
  <si>
    <t>AUX. DE ENFERMERIA POSTA TIJERAL</t>
  </si>
  <si>
    <t>AUX. DE ENFERMERIA POSTRADOS</t>
  </si>
  <si>
    <t>AUXILIAR DE ENFERMERIA TOMA MUESTRAS</t>
  </si>
  <si>
    <t>AUX. DE ENFERMERIA CESFAM</t>
  </si>
  <si>
    <t>AUX. DE ENFERMERIA LABORATORIO</t>
  </si>
  <si>
    <t>ASEO  POSTA TIJERAL</t>
  </si>
  <si>
    <t>AUXILIAR DE ENFERMERIA URGENCIA</t>
  </si>
  <si>
    <t>ATENCION   IRA</t>
  </si>
  <si>
    <t>OFICIAL ADMINISTRATIVA POSTA TIJERAL</t>
  </si>
  <si>
    <t>ATENCION DENTAL</t>
  </si>
  <si>
    <t>ATENCION ENFERMERIA</t>
  </si>
  <si>
    <t>ORIENTADOR</t>
  </si>
  <si>
    <t>AUXILIAR DE SERVICIO DE SALUD</t>
  </si>
  <si>
    <t>ADMINISTRATIVO DE SALUD</t>
  </si>
  <si>
    <t>ADMINISTRATIVOS EN SALUD</t>
  </si>
  <si>
    <t>PREVENCION  DE RIESGO</t>
  </si>
  <si>
    <t>JEFE FARMACIA</t>
  </si>
  <si>
    <t>pago mensual</t>
  </si>
  <si>
    <t>SI</t>
  </si>
  <si>
    <t>NO</t>
  </si>
  <si>
    <t>FERRADA</t>
  </si>
  <si>
    <t>MARIA F.</t>
  </si>
  <si>
    <t>RIOS</t>
  </si>
  <si>
    <t>RODRIGO</t>
  </si>
  <si>
    <t>VILLAR</t>
  </si>
  <si>
    <t>MILLAN</t>
  </si>
  <si>
    <t>ANDREA C.</t>
  </si>
  <si>
    <t>ALEJANDRO</t>
  </si>
  <si>
    <t xml:space="preserve">YEVENES </t>
  </si>
  <si>
    <t>PEREIRA</t>
  </si>
  <si>
    <t>CAMILA Z.</t>
  </si>
  <si>
    <t>MATRONA</t>
  </si>
  <si>
    <t xml:space="preserve">RIVAS </t>
  </si>
  <si>
    <t>WASHINGTON</t>
  </si>
  <si>
    <t>AUXILIAR DE SERVICIO</t>
  </si>
  <si>
    <t>MANTENCION  Y REPARACION EDIFICIO</t>
  </si>
  <si>
    <t>GREDY  A.</t>
  </si>
  <si>
    <t>TECNICO EN ENFERMERIA</t>
  </si>
  <si>
    <t>VILLALONGA</t>
  </si>
  <si>
    <t>ALFARO</t>
  </si>
  <si>
    <t>KATHERINE</t>
  </si>
  <si>
    <t>CARRILLO</t>
  </si>
  <si>
    <t>ENCARGADA SALA ESTIMULACION</t>
  </si>
  <si>
    <t>REYES</t>
  </si>
  <si>
    <t>WILLIAMSON</t>
  </si>
  <si>
    <t>IX Región de la Araucanía</t>
  </si>
  <si>
    <t>MANTENCION ASEO</t>
  </si>
  <si>
    <t>STUARDO</t>
  </si>
  <si>
    <t>CONSTANZA</t>
  </si>
  <si>
    <t>YARIXA</t>
  </si>
  <si>
    <t>INOSTROZA</t>
  </si>
  <si>
    <t>AREVALO</t>
  </si>
  <si>
    <t>NOVALES</t>
  </si>
  <si>
    <t>ZURITA</t>
  </si>
  <si>
    <t>OPORTO</t>
  </si>
  <si>
    <t>BASCUÑAN</t>
  </si>
  <si>
    <t>PENROZ</t>
  </si>
  <si>
    <t>LOPEZ</t>
  </si>
  <si>
    <t>ROCIO</t>
  </si>
  <si>
    <t>OF. ADMINISTRATIVA POSTA TIJERAL</t>
  </si>
  <si>
    <t>RIFO</t>
  </si>
  <si>
    <t>ROSA CARMEN</t>
  </si>
  <si>
    <t xml:space="preserve">AUXILIAR DE  ENFERMERIA </t>
  </si>
  <si>
    <t>MORALES</t>
  </si>
  <si>
    <t>ARAVENA</t>
  </si>
  <si>
    <t>JAVIERA V.</t>
  </si>
  <si>
    <t>MEDICO POSTA TIJERAL</t>
  </si>
  <si>
    <t>CHAVEZ</t>
  </si>
  <si>
    <t>JEREZ</t>
  </si>
  <si>
    <t>BEATRIZ</t>
  </si>
  <si>
    <t>PERIODISTA CESFAM</t>
  </si>
  <si>
    <t>MANZANO</t>
  </si>
  <si>
    <t>FAUNDEZ</t>
  </si>
  <si>
    <t>ACESOR INFORMATICO</t>
  </si>
  <si>
    <t>SANCHEZ</t>
  </si>
  <si>
    <t xml:space="preserve">CAMILA </t>
  </si>
  <si>
    <t>CID</t>
  </si>
  <si>
    <t>ARRATIA</t>
  </si>
  <si>
    <t>GABRIELA</t>
  </si>
  <si>
    <t xml:space="preserve">AUXILIAR DE ENFERMERIA </t>
  </si>
  <si>
    <t>CERDA</t>
  </si>
  <si>
    <t>BENAVIDES</t>
  </si>
  <si>
    <t>ZAPATA</t>
  </si>
  <si>
    <t>LOYOLA</t>
  </si>
  <si>
    <t xml:space="preserve">PAULINA </t>
  </si>
  <si>
    <t xml:space="preserve">OF. ADMINISTRATIVA </t>
  </si>
  <si>
    <t>AHMED</t>
  </si>
  <si>
    <t>AWAIS</t>
  </si>
  <si>
    <t>CAROLINA SOLEDAD</t>
  </si>
  <si>
    <t>MELLA</t>
  </si>
  <si>
    <t>COFRE</t>
  </si>
  <si>
    <t>ANGEL</t>
  </si>
  <si>
    <t>VILLANUEVA</t>
  </si>
  <si>
    <t>GUISELA</t>
  </si>
  <si>
    <t xml:space="preserve">CAROLINA </t>
  </si>
  <si>
    <t>BUSTAMANTE</t>
  </si>
  <si>
    <t>JUAN  M.</t>
  </si>
  <si>
    <t>AGUILERA</t>
  </si>
  <si>
    <t>MANIXA F.</t>
  </si>
  <si>
    <t>YAÑEZ</t>
  </si>
  <si>
    <t>RIGOBERTO O.</t>
  </si>
  <si>
    <t>NOCHERO</t>
  </si>
  <si>
    <t>SOFIA</t>
  </si>
  <si>
    <t>SICOLOGA</t>
  </si>
  <si>
    <t>CHANQUEY</t>
  </si>
  <si>
    <t>SANTOS</t>
  </si>
  <si>
    <t>NOCOLASI.</t>
  </si>
  <si>
    <t>SICOLOGO</t>
  </si>
  <si>
    <t>SEPTIEMBRE</t>
  </si>
  <si>
    <t>GANA</t>
  </si>
  <si>
    <t>JUDITH</t>
  </si>
  <si>
    <t>MOYANO</t>
  </si>
  <si>
    <t>CANALES</t>
  </si>
  <si>
    <t>ELEAZAR H.</t>
  </si>
  <si>
    <t>PROFESOR EDUCACION FISICA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</si>
</sst>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[$-34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mmm\-yyyy"/>
    <numFmt numFmtId="179" formatCode="dd\-mm\-yyyy;@"/>
  </numFmts>
  <fonts count="43">
    <font>
      <sz val="12"/>
      <color theme="1"/>
      <name val="Fuente de cuerpo"/>
      <family val="2"/>
    </font>
    <font>
      <sz val="12"/>
      <color indexed="8"/>
      <name val="Fuente de cuerpo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sz val="12"/>
      <color indexed="9"/>
      <name val="Fuente de cuerpo"/>
      <family val="2"/>
    </font>
    <font>
      <sz val="12"/>
      <color indexed="17"/>
      <name val="Fuente de cuerpo"/>
      <family val="2"/>
    </font>
    <font>
      <b/>
      <sz val="12"/>
      <color indexed="52"/>
      <name val="Fuente de cuerpo"/>
      <family val="2"/>
    </font>
    <font>
      <b/>
      <sz val="12"/>
      <color indexed="9"/>
      <name val="Fuente de cuerpo"/>
      <family val="2"/>
    </font>
    <font>
      <sz val="12"/>
      <color indexed="52"/>
      <name val="Fuente de cuerpo"/>
      <family val="2"/>
    </font>
    <font>
      <b/>
      <sz val="11"/>
      <color indexed="54"/>
      <name val="Fuente de cuerpo"/>
      <family val="2"/>
    </font>
    <font>
      <sz val="12"/>
      <color indexed="62"/>
      <name val="Fuente de cuerpo"/>
      <family val="2"/>
    </font>
    <font>
      <u val="single"/>
      <sz val="12"/>
      <color indexed="15"/>
      <name val="Fuente de cuerpo"/>
      <family val="2"/>
    </font>
    <font>
      <u val="single"/>
      <sz val="12"/>
      <color indexed="30"/>
      <name val="Fuente de cuerpo"/>
      <family val="2"/>
    </font>
    <font>
      <sz val="12"/>
      <color indexed="14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sz val="12"/>
      <color indexed="10"/>
      <name val="Fuente de cuerpo"/>
      <family val="2"/>
    </font>
    <font>
      <i/>
      <sz val="12"/>
      <color indexed="23"/>
      <name val="Fuente de cuerpo"/>
      <family val="2"/>
    </font>
    <font>
      <b/>
      <sz val="18"/>
      <color indexed="54"/>
      <name val="Calibri Light"/>
      <family val="2"/>
    </font>
    <font>
      <b/>
      <sz val="15"/>
      <color indexed="54"/>
      <name val="Fuente de cuerpo"/>
      <family val="2"/>
    </font>
    <font>
      <b/>
      <sz val="13"/>
      <color indexed="54"/>
      <name val="Fuente de cuerpo"/>
      <family val="2"/>
    </font>
    <font>
      <b/>
      <sz val="12"/>
      <color indexed="8"/>
      <name val="Fuente de cuerpo"/>
      <family val="2"/>
    </font>
    <font>
      <sz val="9"/>
      <color indexed="8"/>
      <name val="Fuente de cuerpo"/>
      <family val="2"/>
    </font>
    <font>
      <sz val="12"/>
      <color theme="0"/>
      <name val="Fuente de cuerpo"/>
      <family val="2"/>
    </font>
    <font>
      <sz val="12"/>
      <color rgb="FF006100"/>
      <name val="Fuente de cuerpo"/>
      <family val="2"/>
    </font>
    <font>
      <b/>
      <sz val="12"/>
      <color rgb="FFFA7D00"/>
      <name val="Fuente de cuerpo"/>
      <family val="2"/>
    </font>
    <font>
      <b/>
      <sz val="12"/>
      <color theme="0"/>
      <name val="Fuente de cuerpo"/>
      <family val="2"/>
    </font>
    <font>
      <sz val="12"/>
      <color rgb="FFFA7D00"/>
      <name val="Fuente de cuerpo"/>
      <family val="2"/>
    </font>
    <font>
      <b/>
      <sz val="11"/>
      <color theme="3"/>
      <name val="Fuente de cuerpo"/>
      <family val="2"/>
    </font>
    <font>
      <sz val="12"/>
      <color rgb="FF3F3F76"/>
      <name val="Fuente de cuerpo"/>
      <family val="2"/>
    </font>
    <font>
      <u val="single"/>
      <sz val="12"/>
      <color theme="10"/>
      <name val="Fuente de cuerpo"/>
      <family val="2"/>
    </font>
    <font>
      <u val="single"/>
      <sz val="12"/>
      <color theme="11"/>
      <name val="Fuente de cuerpo"/>
      <family val="2"/>
    </font>
    <font>
      <sz val="12"/>
      <color rgb="FF9C000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sz val="12"/>
      <color rgb="FFFF0000"/>
      <name val="Fuente de cuerpo"/>
      <family val="2"/>
    </font>
    <font>
      <i/>
      <sz val="12"/>
      <color rgb="FF7F7F7F"/>
      <name val="Fuente de cuerpo"/>
      <family val="2"/>
    </font>
    <font>
      <b/>
      <sz val="18"/>
      <color theme="3"/>
      <name val="Calibri Light"/>
      <family val="2"/>
    </font>
    <font>
      <b/>
      <sz val="15"/>
      <color theme="3"/>
      <name val="Fuente de cuerpo"/>
      <family val="2"/>
    </font>
    <font>
      <b/>
      <sz val="13"/>
      <color theme="3"/>
      <name val="Fuente de cuerpo"/>
      <family val="2"/>
    </font>
    <font>
      <b/>
      <sz val="12"/>
      <color theme="1"/>
      <name val="Fuente de cuerpo"/>
      <family val="2"/>
    </font>
    <font>
      <sz val="9"/>
      <color theme="1"/>
      <name val="Fuente de cuerp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9" fontId="4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11" xfId="0" applyFont="1" applyFill="1" applyBorder="1" applyAlignment="1">
      <alignment/>
    </xf>
    <xf numFmtId="179" fontId="4" fillId="0" borderId="11" xfId="0" applyNumberFormat="1" applyFont="1" applyBorder="1" applyAlignment="1">
      <alignment/>
    </xf>
    <xf numFmtId="14" fontId="4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14" fontId="42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179" fontId="4" fillId="0" borderId="10" xfId="0" applyNumberFormat="1" applyFont="1" applyBorder="1" applyAlignment="1">
      <alignment horizontal="center"/>
    </xf>
    <xf numFmtId="179" fontId="4" fillId="0" borderId="11" xfId="0" applyNumberFormat="1" applyFont="1" applyBorder="1" applyAlignment="1">
      <alignment horizontal="center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9" fontId="4" fillId="0" borderId="13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PageLayoutView="0" workbookViewId="0" topLeftCell="H43">
      <selection activeCell="M58" sqref="M58"/>
    </sheetView>
  </sheetViews>
  <sheetFormatPr defaultColWidth="11.19921875" defaultRowHeight="15"/>
  <cols>
    <col min="1" max="1" width="5" style="0" bestFit="1" customWidth="1"/>
    <col min="2" max="2" width="12" style="0" customWidth="1"/>
    <col min="3" max="3" width="25.09765625" style="1" customWidth="1"/>
    <col min="4" max="4" width="16.09765625" style="1" bestFit="1" customWidth="1"/>
    <col min="5" max="5" width="25.8984375" style="0" customWidth="1"/>
    <col min="6" max="6" width="23.296875" style="0" bestFit="1" customWidth="1"/>
    <col min="7" max="7" width="29.3984375" style="1" bestFit="1" customWidth="1"/>
    <col min="8" max="8" width="26.796875" style="1" customWidth="1"/>
    <col min="9" max="9" width="21.296875" style="0" bestFit="1" customWidth="1"/>
    <col min="10" max="10" width="14.796875" style="0" bestFit="1" customWidth="1"/>
    <col min="11" max="11" width="19.296875" style="1" customWidth="1"/>
    <col min="12" max="12" width="22.19921875" style="0" customWidth="1"/>
    <col min="13" max="13" width="13.296875" style="0" customWidth="1"/>
    <col min="14" max="14" width="14.3984375" style="0" bestFit="1" customWidth="1"/>
    <col min="15" max="15" width="16.69921875" style="0" bestFit="1" customWidth="1"/>
    <col min="16" max="16" width="12.8984375" style="0" customWidth="1"/>
    <col min="17" max="17" width="27.796875" style="0" customWidth="1"/>
    <col min="18" max="18" width="23.09765625" style="0" bestFit="1" customWidth="1"/>
    <col min="19" max="19" width="11.296875" style="0" customWidth="1"/>
    <col min="20" max="20" width="16.09765625" style="0" bestFit="1" customWidth="1"/>
    <col min="21" max="21" width="28.09765625" style="0" bestFit="1" customWidth="1"/>
    <col min="22" max="22" width="15.09765625" style="0" bestFit="1" customWidth="1"/>
    <col min="23" max="23" width="17.09765625" style="0" bestFit="1" customWidth="1"/>
    <col min="24" max="24" width="14.3984375" style="0" bestFit="1" customWidth="1"/>
    <col min="25" max="25" width="24.3984375" style="0" bestFit="1" customWidth="1"/>
    <col min="26" max="26" width="23.09765625" style="0" bestFit="1" customWidth="1"/>
    <col min="27" max="28" width="8.09765625" style="0" bestFit="1" customWidth="1"/>
  </cols>
  <sheetData>
    <row r="1" spans="1:28" ht="15.7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"/>
      <c r="U1" s="2"/>
      <c r="V1" s="2"/>
      <c r="W1" s="2"/>
      <c r="X1" s="2"/>
      <c r="Y1" s="2"/>
      <c r="Z1" s="2"/>
      <c r="AA1" s="2"/>
      <c r="AB1" s="2"/>
    </row>
    <row r="2" spans="1:28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"/>
      <c r="U2" s="2"/>
      <c r="V2" s="2"/>
      <c r="W2" s="2"/>
      <c r="X2" s="2"/>
      <c r="Y2" s="2"/>
      <c r="Z2" s="2"/>
      <c r="AA2" s="2"/>
      <c r="AB2" s="2"/>
    </row>
    <row r="3" spans="1:19" ht="15">
      <c r="A3" t="s">
        <v>0</v>
      </c>
      <c r="B3" t="s">
        <v>1</v>
      </c>
      <c r="C3" s="1" t="s">
        <v>2</v>
      </c>
      <c r="D3" s="1" t="s">
        <v>3</v>
      </c>
      <c r="E3" t="s">
        <v>4</v>
      </c>
      <c r="F3" t="s">
        <v>13</v>
      </c>
      <c r="G3" s="1" t="s">
        <v>14</v>
      </c>
      <c r="H3" s="1" t="s">
        <v>5</v>
      </c>
      <c r="I3" t="s">
        <v>6</v>
      </c>
      <c r="J3" t="s">
        <v>7</v>
      </c>
      <c r="K3" s="1" t="s">
        <v>15</v>
      </c>
      <c r="L3" t="s">
        <v>167</v>
      </c>
      <c r="M3" t="s">
        <v>280</v>
      </c>
      <c r="N3" t="s">
        <v>12</v>
      </c>
      <c r="O3" t="s">
        <v>11</v>
      </c>
      <c r="P3" t="s">
        <v>8</v>
      </c>
      <c r="Q3" t="s">
        <v>166</v>
      </c>
      <c r="R3" t="s">
        <v>9</v>
      </c>
      <c r="S3" t="s">
        <v>10</v>
      </c>
    </row>
    <row r="4" spans="1:15" ht="15">
      <c r="A4" s="29">
        <v>2016</v>
      </c>
      <c r="B4" s="28" t="s">
        <v>371</v>
      </c>
      <c r="C4" s="19" t="s">
        <v>349</v>
      </c>
      <c r="E4" s="20" t="s">
        <v>350</v>
      </c>
      <c r="F4" s="35" t="s">
        <v>237</v>
      </c>
      <c r="G4" s="5" t="s">
        <v>241</v>
      </c>
      <c r="H4" s="5" t="s">
        <v>233</v>
      </c>
      <c r="I4" t="s">
        <v>308</v>
      </c>
      <c r="J4" t="s">
        <v>20</v>
      </c>
      <c r="K4" s="3">
        <v>2973000</v>
      </c>
      <c r="L4" s="7">
        <f>+(K4*10%)</f>
        <v>297300</v>
      </c>
      <c r="M4" t="s">
        <v>281</v>
      </c>
      <c r="N4" s="17">
        <v>42461</v>
      </c>
      <c r="O4" s="6">
        <v>42735</v>
      </c>
    </row>
    <row r="5" spans="1:15" ht="15">
      <c r="A5" s="29">
        <v>2016</v>
      </c>
      <c r="B5" s="29" t="s">
        <v>371</v>
      </c>
      <c r="C5" s="4" t="s">
        <v>162</v>
      </c>
      <c r="D5" s="4" t="s">
        <v>39</v>
      </c>
      <c r="E5" s="30" t="s">
        <v>40</v>
      </c>
      <c r="F5" s="36" t="s">
        <v>237</v>
      </c>
      <c r="G5" s="4" t="s">
        <v>258</v>
      </c>
      <c r="H5" s="10" t="s">
        <v>275</v>
      </c>
      <c r="I5" t="s">
        <v>308</v>
      </c>
      <c r="J5" t="s">
        <v>20</v>
      </c>
      <c r="K5" s="3">
        <v>139050</v>
      </c>
      <c r="L5" s="7">
        <f>+(K5*10%)</f>
        <v>13905</v>
      </c>
      <c r="M5" s="3" t="s">
        <v>281</v>
      </c>
      <c r="N5" s="17">
        <v>41275</v>
      </c>
      <c r="O5" s="6">
        <v>42735</v>
      </c>
    </row>
    <row r="6" spans="1:15" ht="15">
      <c r="A6" s="29">
        <v>2016</v>
      </c>
      <c r="B6" s="29" t="s">
        <v>371</v>
      </c>
      <c r="C6" s="4" t="s">
        <v>153</v>
      </c>
      <c r="D6" s="4" t="s">
        <v>360</v>
      </c>
      <c r="E6" s="30" t="s">
        <v>361</v>
      </c>
      <c r="F6" s="36" t="s">
        <v>237</v>
      </c>
      <c r="G6" s="4" t="s">
        <v>254</v>
      </c>
      <c r="H6" s="5" t="s">
        <v>277</v>
      </c>
      <c r="I6" t="s">
        <v>308</v>
      </c>
      <c r="J6" t="s">
        <v>20</v>
      </c>
      <c r="K6" s="3">
        <v>402000</v>
      </c>
      <c r="L6" s="7">
        <f>+(K6*10%)</f>
        <v>40200</v>
      </c>
      <c r="M6" s="3" t="s">
        <v>281</v>
      </c>
      <c r="N6" s="17">
        <v>42563</v>
      </c>
      <c r="O6" s="6">
        <v>42735</v>
      </c>
    </row>
    <row r="7" spans="1:15" ht="15">
      <c r="A7" s="29">
        <v>2016</v>
      </c>
      <c r="B7" s="29" t="s">
        <v>371</v>
      </c>
      <c r="C7" s="4" t="s">
        <v>164</v>
      </c>
      <c r="D7" s="4" t="s">
        <v>17</v>
      </c>
      <c r="E7" s="30" t="s">
        <v>163</v>
      </c>
      <c r="F7" s="36" t="s">
        <v>237</v>
      </c>
      <c r="G7" s="4" t="s">
        <v>238</v>
      </c>
      <c r="H7" s="10" t="s">
        <v>275</v>
      </c>
      <c r="I7" t="s">
        <v>308</v>
      </c>
      <c r="J7" t="s">
        <v>20</v>
      </c>
      <c r="K7" s="3">
        <v>108750</v>
      </c>
      <c r="L7" s="7">
        <f aca="true" t="shared" si="0" ref="L7:L70">+(K7*10%)</f>
        <v>10875</v>
      </c>
      <c r="M7" s="3" t="s">
        <v>281</v>
      </c>
      <c r="N7" s="17">
        <v>41452</v>
      </c>
      <c r="O7" s="6">
        <v>42735</v>
      </c>
    </row>
    <row r="8" spans="1:15" ht="15">
      <c r="A8" s="29">
        <v>2016</v>
      </c>
      <c r="B8" s="29" t="s">
        <v>371</v>
      </c>
      <c r="C8" s="4" t="s">
        <v>164</v>
      </c>
      <c r="D8" s="11" t="s">
        <v>17</v>
      </c>
      <c r="E8" s="31" t="s">
        <v>41</v>
      </c>
      <c r="F8" s="36" t="s">
        <v>237</v>
      </c>
      <c r="G8" s="4" t="s">
        <v>258</v>
      </c>
      <c r="H8" s="10" t="s">
        <v>275</v>
      </c>
      <c r="I8" t="s">
        <v>308</v>
      </c>
      <c r="J8" t="s">
        <v>20</v>
      </c>
      <c r="K8" s="3">
        <v>145800</v>
      </c>
      <c r="L8" s="7">
        <f t="shared" si="0"/>
        <v>14580</v>
      </c>
      <c r="M8" s="3" t="s">
        <v>281</v>
      </c>
      <c r="N8" s="17">
        <v>41452</v>
      </c>
      <c r="O8" s="6">
        <v>42735</v>
      </c>
    </row>
    <row r="9" spans="1:15" ht="15">
      <c r="A9" s="29">
        <v>2016</v>
      </c>
      <c r="B9" s="29" t="s">
        <v>371</v>
      </c>
      <c r="C9" s="4" t="s">
        <v>42</v>
      </c>
      <c r="D9" s="5" t="s">
        <v>43</v>
      </c>
      <c r="E9" s="32" t="s">
        <v>44</v>
      </c>
      <c r="F9" s="36" t="s">
        <v>237</v>
      </c>
      <c r="G9" s="5" t="s">
        <v>260</v>
      </c>
      <c r="H9" s="5" t="s">
        <v>230</v>
      </c>
      <c r="I9" t="s">
        <v>308</v>
      </c>
      <c r="J9" t="s">
        <v>20</v>
      </c>
      <c r="K9" s="3">
        <v>583000</v>
      </c>
      <c r="L9" s="7">
        <f t="shared" si="0"/>
        <v>58300</v>
      </c>
      <c r="M9" s="3" t="s">
        <v>281</v>
      </c>
      <c r="N9" s="17">
        <v>41275</v>
      </c>
      <c r="O9" s="6">
        <v>42735</v>
      </c>
    </row>
    <row r="10" spans="1:15" ht="15">
      <c r="A10" s="29">
        <v>2016</v>
      </c>
      <c r="B10" s="29" t="s">
        <v>371</v>
      </c>
      <c r="C10" s="4" t="s">
        <v>45</v>
      </c>
      <c r="D10" s="11" t="s">
        <v>46</v>
      </c>
      <c r="E10" s="31" t="s">
        <v>47</v>
      </c>
      <c r="F10" s="36" t="s">
        <v>237</v>
      </c>
      <c r="G10" s="5" t="s">
        <v>261</v>
      </c>
      <c r="H10" s="5" t="s">
        <v>230</v>
      </c>
      <c r="I10" t="s">
        <v>308</v>
      </c>
      <c r="J10" t="s">
        <v>20</v>
      </c>
      <c r="K10" s="3">
        <v>59500</v>
      </c>
      <c r="L10" s="7">
        <f t="shared" si="0"/>
        <v>5950</v>
      </c>
      <c r="M10" s="3" t="s">
        <v>281</v>
      </c>
      <c r="N10" s="17">
        <v>41275</v>
      </c>
      <c r="O10" s="6">
        <v>42735</v>
      </c>
    </row>
    <row r="11" spans="1:15" ht="15">
      <c r="A11" s="29">
        <v>2016</v>
      </c>
      <c r="B11" s="29" t="s">
        <v>371</v>
      </c>
      <c r="C11" s="4" t="s">
        <v>48</v>
      </c>
      <c r="D11" s="11" t="s">
        <v>49</v>
      </c>
      <c r="E11" s="31" t="s">
        <v>222</v>
      </c>
      <c r="F11" s="36" t="s">
        <v>237</v>
      </c>
      <c r="G11" s="11" t="s">
        <v>38</v>
      </c>
      <c r="H11" s="11" t="s">
        <v>229</v>
      </c>
      <c r="I11" t="s">
        <v>308</v>
      </c>
      <c r="J11" t="s">
        <v>20</v>
      </c>
      <c r="K11" s="3">
        <v>1008000</v>
      </c>
      <c r="L11" s="7">
        <f t="shared" si="0"/>
        <v>100800</v>
      </c>
      <c r="M11" s="3" t="s">
        <v>281</v>
      </c>
      <c r="N11" s="17">
        <v>41275</v>
      </c>
      <c r="O11" s="6">
        <v>42735</v>
      </c>
    </row>
    <row r="12" spans="1:15" ht="15">
      <c r="A12" s="29">
        <v>2016</v>
      </c>
      <c r="B12" s="29" t="s">
        <v>371</v>
      </c>
      <c r="C12" s="4" t="s">
        <v>50</v>
      </c>
      <c r="D12" s="5" t="s">
        <v>51</v>
      </c>
      <c r="E12" s="32" t="s">
        <v>223</v>
      </c>
      <c r="F12" s="36" t="s">
        <v>237</v>
      </c>
      <c r="G12" s="5" t="s">
        <v>23</v>
      </c>
      <c r="H12" s="5" t="s">
        <v>231</v>
      </c>
      <c r="I12" t="s">
        <v>308</v>
      </c>
      <c r="J12" t="s">
        <v>20</v>
      </c>
      <c r="K12" s="3">
        <v>0</v>
      </c>
      <c r="L12" s="7">
        <f t="shared" si="0"/>
        <v>0</v>
      </c>
      <c r="M12" s="3" t="s">
        <v>281</v>
      </c>
      <c r="N12" s="17">
        <v>41275</v>
      </c>
      <c r="O12" s="6">
        <v>42735</v>
      </c>
    </row>
    <row r="13" spans="1:15" ht="15">
      <c r="A13" s="29">
        <v>2016</v>
      </c>
      <c r="B13" s="29" t="s">
        <v>371</v>
      </c>
      <c r="C13" s="4" t="s">
        <v>53</v>
      </c>
      <c r="D13" s="5" t="s">
        <v>54</v>
      </c>
      <c r="E13" s="32" t="s">
        <v>55</v>
      </c>
      <c r="F13" s="36" t="s">
        <v>237</v>
      </c>
      <c r="G13" s="5" t="s">
        <v>262</v>
      </c>
      <c r="H13" s="5" t="s">
        <v>230</v>
      </c>
      <c r="I13" t="s">
        <v>308</v>
      </c>
      <c r="J13" t="s">
        <v>20</v>
      </c>
      <c r="K13" s="3">
        <v>290000</v>
      </c>
      <c r="L13" s="7">
        <f t="shared" si="0"/>
        <v>29000</v>
      </c>
      <c r="M13" s="3" t="s">
        <v>281</v>
      </c>
      <c r="N13" s="17">
        <v>41275</v>
      </c>
      <c r="O13" s="6">
        <v>42735</v>
      </c>
    </row>
    <row r="14" spans="1:15" ht="15">
      <c r="A14" s="29">
        <v>2016</v>
      </c>
      <c r="B14" s="29" t="s">
        <v>371</v>
      </c>
      <c r="C14" s="4" t="s">
        <v>56</v>
      </c>
      <c r="D14" s="11" t="s">
        <v>21</v>
      </c>
      <c r="E14" s="32" t="s">
        <v>224</v>
      </c>
      <c r="F14" s="36" t="s">
        <v>237</v>
      </c>
      <c r="G14" s="5" t="s">
        <v>259</v>
      </c>
      <c r="H14" s="5" t="s">
        <v>232</v>
      </c>
      <c r="I14" t="s">
        <v>308</v>
      </c>
      <c r="J14" t="s">
        <v>20</v>
      </c>
      <c r="K14" s="3">
        <v>360000</v>
      </c>
      <c r="L14" s="7">
        <f t="shared" si="0"/>
        <v>36000</v>
      </c>
      <c r="M14" s="3" t="s">
        <v>281</v>
      </c>
      <c r="N14" s="17">
        <v>41579</v>
      </c>
      <c r="O14" s="6">
        <v>42735</v>
      </c>
    </row>
    <row r="15" spans="1:15" ht="15">
      <c r="A15" s="29">
        <v>2016</v>
      </c>
      <c r="B15" s="29" t="s">
        <v>371</v>
      </c>
      <c r="C15" s="4" t="s">
        <v>57</v>
      </c>
      <c r="D15" s="5" t="s">
        <v>58</v>
      </c>
      <c r="E15" s="32" t="s">
        <v>59</v>
      </c>
      <c r="F15" s="36" t="s">
        <v>237</v>
      </c>
      <c r="G15" s="5" t="s">
        <v>263</v>
      </c>
      <c r="H15" s="5" t="s">
        <v>232</v>
      </c>
      <c r="I15" t="s">
        <v>308</v>
      </c>
      <c r="J15" t="s">
        <v>20</v>
      </c>
      <c r="K15" s="3">
        <v>323750</v>
      </c>
      <c r="L15" s="7">
        <f t="shared" si="0"/>
        <v>32375</v>
      </c>
      <c r="M15" s="3" t="s">
        <v>281</v>
      </c>
      <c r="N15" s="17">
        <v>41275</v>
      </c>
      <c r="O15" s="6">
        <v>42735</v>
      </c>
    </row>
    <row r="16" spans="1:15" ht="15.75" customHeight="1">
      <c r="A16" s="29">
        <v>2016</v>
      </c>
      <c r="B16" s="29" t="s">
        <v>371</v>
      </c>
      <c r="C16" s="4" t="s">
        <v>60</v>
      </c>
      <c r="D16" s="5" t="s">
        <v>225</v>
      </c>
      <c r="E16" s="32" t="s">
        <v>226</v>
      </c>
      <c r="F16" s="36" t="s">
        <v>237</v>
      </c>
      <c r="G16" s="5" t="s">
        <v>239</v>
      </c>
      <c r="H16" s="5" t="s">
        <v>231</v>
      </c>
      <c r="I16" t="s">
        <v>308</v>
      </c>
      <c r="J16" t="s">
        <v>20</v>
      </c>
      <c r="K16" s="3">
        <v>1110240</v>
      </c>
      <c r="L16" s="7">
        <f t="shared" si="0"/>
        <v>111024</v>
      </c>
      <c r="M16" s="3" t="s">
        <v>281</v>
      </c>
      <c r="N16" s="17">
        <v>41275</v>
      </c>
      <c r="O16" s="6">
        <v>42735</v>
      </c>
    </row>
    <row r="17" spans="1:15" ht="15">
      <c r="A17" s="29">
        <v>2016</v>
      </c>
      <c r="B17" s="29" t="s">
        <v>371</v>
      </c>
      <c r="C17" s="4" t="s">
        <v>65</v>
      </c>
      <c r="D17" s="5" t="s">
        <v>63</v>
      </c>
      <c r="E17" s="32" t="s">
        <v>64</v>
      </c>
      <c r="F17" s="36" t="s">
        <v>237</v>
      </c>
      <c r="G17" s="5" t="s">
        <v>26</v>
      </c>
      <c r="H17" s="5" t="s">
        <v>277</v>
      </c>
      <c r="I17" t="s">
        <v>308</v>
      </c>
      <c r="J17" t="s">
        <v>20</v>
      </c>
      <c r="K17" s="3">
        <v>0</v>
      </c>
      <c r="L17" s="7">
        <f t="shared" si="0"/>
        <v>0</v>
      </c>
      <c r="M17" s="3" t="s">
        <v>281</v>
      </c>
      <c r="N17" s="17">
        <v>41275</v>
      </c>
      <c r="O17" s="6">
        <v>42735</v>
      </c>
    </row>
    <row r="18" spans="1:15" ht="15">
      <c r="A18" s="29">
        <v>2016</v>
      </c>
      <c r="B18" s="29" t="s">
        <v>371</v>
      </c>
      <c r="C18" s="4" t="s">
        <v>330</v>
      </c>
      <c r="D18" s="5" t="s">
        <v>331</v>
      </c>
      <c r="E18" s="32" t="s">
        <v>332</v>
      </c>
      <c r="F18" s="36" t="s">
        <v>237</v>
      </c>
      <c r="G18" s="5" t="s">
        <v>333</v>
      </c>
      <c r="H18" s="5" t="s">
        <v>231</v>
      </c>
      <c r="I18" t="s">
        <v>308</v>
      </c>
      <c r="J18" t="s">
        <v>20</v>
      </c>
      <c r="K18" s="3">
        <v>200000</v>
      </c>
      <c r="L18" s="7">
        <f t="shared" si="0"/>
        <v>20000</v>
      </c>
      <c r="M18" s="3" t="s">
        <v>281</v>
      </c>
      <c r="N18" s="17">
        <v>42461</v>
      </c>
      <c r="O18" s="6">
        <v>42643</v>
      </c>
    </row>
    <row r="19" spans="1:15" ht="15">
      <c r="A19" s="29">
        <v>2016</v>
      </c>
      <c r="B19" s="29" t="s">
        <v>371</v>
      </c>
      <c r="C19" s="4" t="s">
        <v>343</v>
      </c>
      <c r="D19" s="5" t="s">
        <v>344</v>
      </c>
      <c r="E19" s="32" t="s">
        <v>134</v>
      </c>
      <c r="F19" s="36" t="s">
        <v>237</v>
      </c>
      <c r="G19" s="5" t="s">
        <v>269</v>
      </c>
      <c r="H19" s="5" t="s">
        <v>230</v>
      </c>
      <c r="I19" t="s">
        <v>308</v>
      </c>
      <c r="J19" t="s">
        <v>20</v>
      </c>
      <c r="K19" s="3">
        <v>604000</v>
      </c>
      <c r="L19" s="7">
        <f t="shared" si="0"/>
        <v>60400</v>
      </c>
      <c r="M19" s="3" t="s">
        <v>281</v>
      </c>
      <c r="N19" s="17">
        <v>42508</v>
      </c>
      <c r="O19" s="6">
        <v>42582</v>
      </c>
    </row>
    <row r="20" spans="1:15" ht="15">
      <c r="A20" s="29">
        <v>2016</v>
      </c>
      <c r="B20" s="29" t="s">
        <v>371</v>
      </c>
      <c r="C20" s="4" t="s">
        <v>339</v>
      </c>
      <c r="D20" s="5" t="s">
        <v>340</v>
      </c>
      <c r="E20" s="32" t="s">
        <v>341</v>
      </c>
      <c r="F20" s="36" t="s">
        <v>237</v>
      </c>
      <c r="G20" s="5" t="s">
        <v>342</v>
      </c>
      <c r="H20" s="5" t="s">
        <v>232</v>
      </c>
      <c r="I20" t="s">
        <v>308</v>
      </c>
      <c r="J20" t="s">
        <v>20</v>
      </c>
      <c r="K20" s="3">
        <v>0</v>
      </c>
      <c r="L20" s="7">
        <f t="shared" si="0"/>
        <v>0</v>
      </c>
      <c r="M20" s="3" t="s">
        <v>281</v>
      </c>
      <c r="N20" s="17">
        <v>42508</v>
      </c>
      <c r="O20" s="6">
        <v>42582</v>
      </c>
    </row>
    <row r="21" spans="1:15" ht="15">
      <c r="A21" s="29">
        <v>2016</v>
      </c>
      <c r="B21" s="29" t="s">
        <v>371</v>
      </c>
      <c r="C21" s="4" t="s">
        <v>68</v>
      </c>
      <c r="D21" s="4" t="s">
        <v>70</v>
      </c>
      <c r="E21" s="30" t="s">
        <v>69</v>
      </c>
      <c r="F21" s="36" t="s">
        <v>237</v>
      </c>
      <c r="G21" s="5" t="s">
        <v>264</v>
      </c>
      <c r="H21" s="5" t="s">
        <v>230</v>
      </c>
      <c r="I21" t="s">
        <v>308</v>
      </c>
      <c r="J21" t="s">
        <v>20</v>
      </c>
      <c r="K21" s="3">
        <v>290000</v>
      </c>
      <c r="L21" s="7">
        <f t="shared" si="0"/>
        <v>29000</v>
      </c>
      <c r="M21" s="3" t="s">
        <v>281</v>
      </c>
      <c r="N21" s="17">
        <v>41275</v>
      </c>
      <c r="O21" s="6">
        <v>42735</v>
      </c>
    </row>
    <row r="22" spans="1:15" ht="15">
      <c r="A22" s="29">
        <v>2016</v>
      </c>
      <c r="B22" s="29" t="s">
        <v>371</v>
      </c>
      <c r="C22" s="4" t="s">
        <v>71</v>
      </c>
      <c r="D22" s="5" t="s">
        <v>65</v>
      </c>
      <c r="E22" s="30" t="s">
        <v>72</v>
      </c>
      <c r="F22" s="36" t="s">
        <v>237</v>
      </c>
      <c r="G22" s="5" t="s">
        <v>265</v>
      </c>
      <c r="H22" s="5" t="s">
        <v>232</v>
      </c>
      <c r="I22" t="s">
        <v>308</v>
      </c>
      <c r="J22" t="s">
        <v>20</v>
      </c>
      <c r="K22" s="3">
        <v>152250</v>
      </c>
      <c r="L22" s="7">
        <f t="shared" si="0"/>
        <v>15225</v>
      </c>
      <c r="M22" s="3" t="s">
        <v>281</v>
      </c>
      <c r="N22" s="17">
        <v>41275</v>
      </c>
      <c r="O22" s="6">
        <v>42735</v>
      </c>
    </row>
    <row r="23" spans="1:15" ht="15">
      <c r="A23" s="29">
        <v>2016</v>
      </c>
      <c r="B23" s="29" t="s">
        <v>371</v>
      </c>
      <c r="C23" s="4" t="s">
        <v>75</v>
      </c>
      <c r="D23" s="4" t="s">
        <v>73</v>
      </c>
      <c r="E23" s="30" t="s">
        <v>74</v>
      </c>
      <c r="F23" s="36" t="s">
        <v>237</v>
      </c>
      <c r="G23" s="4" t="s">
        <v>254</v>
      </c>
      <c r="H23" s="5" t="s">
        <v>277</v>
      </c>
      <c r="I23" t="s">
        <v>308</v>
      </c>
      <c r="J23" t="s">
        <v>20</v>
      </c>
      <c r="K23" s="3">
        <v>286500</v>
      </c>
      <c r="L23" s="7">
        <f t="shared" si="0"/>
        <v>28650</v>
      </c>
      <c r="M23" s="3" t="s">
        <v>281</v>
      </c>
      <c r="N23" s="17">
        <v>41904</v>
      </c>
      <c r="O23" s="6">
        <v>42735</v>
      </c>
    </row>
    <row r="24" spans="1:15" ht="15">
      <c r="A24" s="29">
        <v>2016</v>
      </c>
      <c r="B24" s="29" t="s">
        <v>371</v>
      </c>
      <c r="C24" s="4" t="s">
        <v>75</v>
      </c>
      <c r="D24" s="5" t="s">
        <v>76</v>
      </c>
      <c r="E24" s="32" t="s">
        <v>77</v>
      </c>
      <c r="F24" s="36" t="s">
        <v>237</v>
      </c>
      <c r="G24" s="5" t="s">
        <v>241</v>
      </c>
      <c r="H24" s="5" t="s">
        <v>233</v>
      </c>
      <c r="I24" t="s">
        <v>308</v>
      </c>
      <c r="J24" t="s">
        <v>20</v>
      </c>
      <c r="K24" s="3">
        <v>52500</v>
      </c>
      <c r="L24" s="7">
        <f t="shared" si="0"/>
        <v>5250</v>
      </c>
      <c r="M24" s="3" t="s">
        <v>281</v>
      </c>
      <c r="N24" s="17">
        <v>41275</v>
      </c>
      <c r="O24" s="6">
        <v>42735</v>
      </c>
    </row>
    <row r="25" spans="1:15" ht="15">
      <c r="A25" s="29">
        <v>2016</v>
      </c>
      <c r="B25" s="29" t="s">
        <v>371</v>
      </c>
      <c r="C25" s="4" t="s">
        <v>52</v>
      </c>
      <c r="D25" s="4" t="s">
        <v>71</v>
      </c>
      <c r="E25" s="30" t="s">
        <v>78</v>
      </c>
      <c r="F25" s="36" t="s">
        <v>237</v>
      </c>
      <c r="G25" s="4" t="s">
        <v>238</v>
      </c>
      <c r="H25" s="10" t="s">
        <v>275</v>
      </c>
      <c r="I25" t="s">
        <v>308</v>
      </c>
      <c r="J25" t="s">
        <v>20</v>
      </c>
      <c r="K25" s="3">
        <v>338750</v>
      </c>
      <c r="L25" s="7">
        <f t="shared" si="0"/>
        <v>33875</v>
      </c>
      <c r="M25" s="3" t="s">
        <v>281</v>
      </c>
      <c r="N25" s="17">
        <v>41904</v>
      </c>
      <c r="O25" s="6">
        <v>42735</v>
      </c>
    </row>
    <row r="26" spans="1:15" ht="15">
      <c r="A26" s="29">
        <v>2016</v>
      </c>
      <c r="B26" s="29" t="s">
        <v>371</v>
      </c>
      <c r="C26" s="5" t="s">
        <v>52</v>
      </c>
      <c r="D26" s="5" t="s">
        <v>79</v>
      </c>
      <c r="E26" s="30" t="s">
        <v>80</v>
      </c>
      <c r="F26" s="36" t="s">
        <v>237</v>
      </c>
      <c r="G26" s="5" t="s">
        <v>28</v>
      </c>
      <c r="H26" s="5" t="s">
        <v>276</v>
      </c>
      <c r="I26" t="s">
        <v>308</v>
      </c>
      <c r="J26" t="s">
        <v>20</v>
      </c>
      <c r="K26" s="3">
        <v>270000</v>
      </c>
      <c r="L26" s="7">
        <f t="shared" si="0"/>
        <v>27000</v>
      </c>
      <c r="M26" s="3" t="s">
        <v>281</v>
      </c>
      <c r="N26" s="17">
        <v>42095</v>
      </c>
      <c r="O26" s="6">
        <v>42735</v>
      </c>
    </row>
    <row r="27" spans="1:15" ht="15">
      <c r="A27" s="29">
        <v>2016</v>
      </c>
      <c r="B27" s="29" t="s">
        <v>371</v>
      </c>
      <c r="C27" s="5" t="s">
        <v>367</v>
      </c>
      <c r="D27" s="5" t="s">
        <v>368</v>
      </c>
      <c r="E27" s="30" t="s">
        <v>369</v>
      </c>
      <c r="F27" s="36" t="s">
        <v>237</v>
      </c>
      <c r="G27" s="5" t="s">
        <v>370</v>
      </c>
      <c r="H27" s="5" t="s">
        <v>231</v>
      </c>
      <c r="I27" t="s">
        <v>308</v>
      </c>
      <c r="J27" t="s">
        <v>20</v>
      </c>
      <c r="K27" s="3">
        <v>390000</v>
      </c>
      <c r="L27" s="7">
        <f t="shared" si="0"/>
        <v>39000</v>
      </c>
      <c r="M27" s="3" t="s">
        <v>281</v>
      </c>
      <c r="N27" s="17">
        <v>42570</v>
      </c>
      <c r="O27" s="6">
        <v>42735</v>
      </c>
    </row>
    <row r="28" spans="1:15" ht="15">
      <c r="A28" s="29">
        <v>2016</v>
      </c>
      <c r="B28" s="29" t="s">
        <v>371</v>
      </c>
      <c r="C28" s="4" t="s">
        <v>81</v>
      </c>
      <c r="D28" s="5" t="s">
        <v>73</v>
      </c>
      <c r="E28" s="32" t="s">
        <v>82</v>
      </c>
      <c r="F28" s="36" t="s">
        <v>237</v>
      </c>
      <c r="G28" s="4" t="s">
        <v>27</v>
      </c>
      <c r="H28" s="5" t="s">
        <v>277</v>
      </c>
      <c r="I28" t="s">
        <v>308</v>
      </c>
      <c r="J28" t="s">
        <v>20</v>
      </c>
      <c r="K28" s="3">
        <v>282000</v>
      </c>
      <c r="L28" s="7">
        <f t="shared" si="0"/>
        <v>28200</v>
      </c>
      <c r="M28" s="3" t="s">
        <v>281</v>
      </c>
      <c r="N28" s="17">
        <v>41275</v>
      </c>
      <c r="O28" s="6">
        <v>42735</v>
      </c>
    </row>
    <row r="29" spans="1:15" ht="15">
      <c r="A29" s="29">
        <v>2016</v>
      </c>
      <c r="B29" s="29" t="s">
        <v>371</v>
      </c>
      <c r="C29" s="4" t="s">
        <v>83</v>
      </c>
      <c r="D29" s="4" t="s">
        <v>84</v>
      </c>
      <c r="E29" s="30" t="s">
        <v>85</v>
      </c>
      <c r="F29" s="36" t="s">
        <v>237</v>
      </c>
      <c r="G29" s="4" t="s">
        <v>241</v>
      </c>
      <c r="H29" s="5" t="s">
        <v>231</v>
      </c>
      <c r="I29" t="s">
        <v>308</v>
      </c>
      <c r="J29" t="s">
        <v>20</v>
      </c>
      <c r="K29" s="3">
        <v>0</v>
      </c>
      <c r="L29" s="7">
        <f t="shared" si="0"/>
        <v>0</v>
      </c>
      <c r="M29" s="3" t="s">
        <v>281</v>
      </c>
      <c r="N29" s="17">
        <v>41275</v>
      </c>
      <c r="O29" s="6">
        <v>42735</v>
      </c>
    </row>
    <row r="30" spans="1:15" ht="15">
      <c r="A30" s="29">
        <v>2016</v>
      </c>
      <c r="B30" s="29" t="s">
        <v>371</v>
      </c>
      <c r="C30" s="4" t="s">
        <v>87</v>
      </c>
      <c r="D30" s="4" t="s">
        <v>88</v>
      </c>
      <c r="E30" s="30" t="s">
        <v>89</v>
      </c>
      <c r="F30" s="36" t="s">
        <v>237</v>
      </c>
      <c r="G30" s="4" t="s">
        <v>241</v>
      </c>
      <c r="H30" s="5" t="s">
        <v>230</v>
      </c>
      <c r="I30" t="s">
        <v>308</v>
      </c>
      <c r="J30" t="s">
        <v>20</v>
      </c>
      <c r="K30" s="3">
        <v>495500</v>
      </c>
      <c r="L30" s="7">
        <f t="shared" si="0"/>
        <v>49550</v>
      </c>
      <c r="M30" s="3" t="s">
        <v>281</v>
      </c>
      <c r="N30" s="17">
        <v>41275</v>
      </c>
      <c r="O30" s="6">
        <v>42735</v>
      </c>
    </row>
    <row r="31" spans="1:15" ht="15">
      <c r="A31" s="29">
        <v>2016</v>
      </c>
      <c r="B31" s="29" t="s">
        <v>371</v>
      </c>
      <c r="C31" s="4" t="s">
        <v>90</v>
      </c>
      <c r="D31" s="5" t="s">
        <v>91</v>
      </c>
      <c r="E31" s="32" t="s">
        <v>62</v>
      </c>
      <c r="F31" s="36" t="s">
        <v>237</v>
      </c>
      <c r="G31" s="4" t="s">
        <v>27</v>
      </c>
      <c r="H31" s="5" t="s">
        <v>276</v>
      </c>
      <c r="I31" t="s">
        <v>308</v>
      </c>
      <c r="J31" t="s">
        <v>20</v>
      </c>
      <c r="K31" s="3">
        <v>0</v>
      </c>
      <c r="L31" s="7">
        <f t="shared" si="0"/>
        <v>0</v>
      </c>
      <c r="M31" s="3" t="s">
        <v>281</v>
      </c>
      <c r="N31" s="17">
        <v>41842</v>
      </c>
      <c r="O31" s="6">
        <v>42735</v>
      </c>
    </row>
    <row r="32" spans="1:15" ht="15">
      <c r="A32" s="29">
        <v>2016</v>
      </c>
      <c r="B32" s="29" t="s">
        <v>371</v>
      </c>
      <c r="C32" s="4" t="s">
        <v>92</v>
      </c>
      <c r="D32" s="5" t="s">
        <v>93</v>
      </c>
      <c r="E32" s="32" t="s">
        <v>94</v>
      </c>
      <c r="F32" s="36" t="s">
        <v>237</v>
      </c>
      <c r="G32" s="5" t="s">
        <v>242</v>
      </c>
      <c r="H32" s="5" t="s">
        <v>231</v>
      </c>
      <c r="I32" t="s">
        <v>308</v>
      </c>
      <c r="J32" t="s">
        <v>20</v>
      </c>
      <c r="K32" s="3">
        <v>710000</v>
      </c>
      <c r="L32" s="7">
        <f t="shared" si="0"/>
        <v>71000</v>
      </c>
      <c r="M32" s="3" t="s">
        <v>281</v>
      </c>
      <c r="N32" s="17">
        <v>41842</v>
      </c>
      <c r="O32" s="6">
        <v>42735</v>
      </c>
    </row>
    <row r="33" spans="1:15" ht="15">
      <c r="A33" s="29">
        <v>2016</v>
      </c>
      <c r="B33" s="29" t="s">
        <v>371</v>
      </c>
      <c r="C33" s="4" t="s">
        <v>283</v>
      </c>
      <c r="D33" s="5" t="s">
        <v>21</v>
      </c>
      <c r="E33" s="32" t="s">
        <v>284</v>
      </c>
      <c r="F33" s="36" t="s">
        <v>237</v>
      </c>
      <c r="G33" s="5" t="s">
        <v>294</v>
      </c>
      <c r="H33" s="5" t="s">
        <v>231</v>
      </c>
      <c r="I33" t="s">
        <v>308</v>
      </c>
      <c r="J33" t="s">
        <v>20</v>
      </c>
      <c r="K33" s="3">
        <v>188500</v>
      </c>
      <c r="L33" s="7">
        <f t="shared" si="0"/>
        <v>18850</v>
      </c>
      <c r="M33" s="3" t="s">
        <v>281</v>
      </c>
      <c r="N33" s="17">
        <v>42248</v>
      </c>
      <c r="O33" s="6">
        <v>42735</v>
      </c>
    </row>
    <row r="34" spans="1:15" ht="15">
      <c r="A34" s="29">
        <v>2016</v>
      </c>
      <c r="B34" s="29" t="s">
        <v>371</v>
      </c>
      <c r="C34" s="20" t="s">
        <v>95</v>
      </c>
      <c r="D34" s="5" t="s">
        <v>355</v>
      </c>
      <c r="E34" s="32" t="s">
        <v>356</v>
      </c>
      <c r="F34" s="36" t="s">
        <v>237</v>
      </c>
      <c r="G34" s="4" t="s">
        <v>241</v>
      </c>
      <c r="H34" s="5" t="s">
        <v>230</v>
      </c>
      <c r="I34" t="s">
        <v>308</v>
      </c>
      <c r="J34" t="s">
        <v>20</v>
      </c>
      <c r="K34" s="3">
        <v>510500</v>
      </c>
      <c r="L34" s="7">
        <f t="shared" si="0"/>
        <v>51050</v>
      </c>
      <c r="M34" s="3" t="s">
        <v>281</v>
      </c>
      <c r="N34" s="17">
        <v>42542</v>
      </c>
      <c r="O34" s="6">
        <v>42735</v>
      </c>
    </row>
    <row r="35" spans="1:15" ht="15">
      <c r="A35" s="29">
        <v>2016</v>
      </c>
      <c r="B35" s="29" t="s">
        <v>371</v>
      </c>
      <c r="C35" s="4" t="s">
        <v>95</v>
      </c>
      <c r="D35" s="4" t="s">
        <v>96</v>
      </c>
      <c r="E35" s="30" t="s">
        <v>97</v>
      </c>
      <c r="F35" s="36" t="s">
        <v>237</v>
      </c>
      <c r="G35" s="4" t="s">
        <v>29</v>
      </c>
      <c r="H35" s="5" t="s">
        <v>231</v>
      </c>
      <c r="I35" t="s">
        <v>308</v>
      </c>
      <c r="J35" t="s">
        <v>20</v>
      </c>
      <c r="K35" s="3">
        <v>0</v>
      </c>
      <c r="L35" s="7">
        <f t="shared" si="0"/>
        <v>0</v>
      </c>
      <c r="M35" s="3" t="s">
        <v>281</v>
      </c>
      <c r="N35" s="17">
        <v>41275</v>
      </c>
      <c r="O35" s="6">
        <v>42735</v>
      </c>
    </row>
    <row r="36" spans="1:15" ht="15">
      <c r="A36" s="29">
        <v>2016</v>
      </c>
      <c r="B36" s="29" t="s">
        <v>371</v>
      </c>
      <c r="C36" s="4" t="s">
        <v>98</v>
      </c>
      <c r="D36" s="4" t="s">
        <v>99</v>
      </c>
      <c r="E36" s="30" t="s">
        <v>100</v>
      </c>
      <c r="F36" s="36" t="s">
        <v>237</v>
      </c>
      <c r="G36" s="4" t="s">
        <v>266</v>
      </c>
      <c r="H36" s="5" t="s">
        <v>230</v>
      </c>
      <c r="I36" t="s">
        <v>308</v>
      </c>
      <c r="J36" t="s">
        <v>20</v>
      </c>
      <c r="K36" s="3">
        <v>377500</v>
      </c>
      <c r="L36" s="7">
        <f t="shared" si="0"/>
        <v>37750</v>
      </c>
      <c r="M36" s="3" t="s">
        <v>281</v>
      </c>
      <c r="N36" s="17">
        <v>41275</v>
      </c>
      <c r="O36" s="6">
        <v>42735</v>
      </c>
    </row>
    <row r="37" spans="1:15" ht="15">
      <c r="A37" s="29">
        <v>2016</v>
      </c>
      <c r="B37" s="29" t="s">
        <v>371</v>
      </c>
      <c r="C37" s="4" t="s">
        <v>165</v>
      </c>
      <c r="D37" s="4" t="s">
        <v>101</v>
      </c>
      <c r="E37" s="30" t="s">
        <v>102</v>
      </c>
      <c r="F37" s="36" t="s">
        <v>237</v>
      </c>
      <c r="G37" s="4" t="s">
        <v>242</v>
      </c>
      <c r="H37" s="5" t="s">
        <v>231</v>
      </c>
      <c r="I37" t="s">
        <v>308</v>
      </c>
      <c r="J37" t="s">
        <v>20</v>
      </c>
      <c r="K37" s="3">
        <v>0</v>
      </c>
      <c r="L37" s="7">
        <f t="shared" si="0"/>
        <v>0</v>
      </c>
      <c r="M37" s="3" t="s">
        <v>281</v>
      </c>
      <c r="N37" s="17">
        <v>41275</v>
      </c>
      <c r="O37" s="6">
        <v>42735</v>
      </c>
    </row>
    <row r="38" spans="1:15" ht="15">
      <c r="A38" s="29">
        <v>2016</v>
      </c>
      <c r="B38" s="29" t="s">
        <v>371</v>
      </c>
      <c r="C38" s="4" t="s">
        <v>165</v>
      </c>
      <c r="D38" s="4" t="s">
        <v>17</v>
      </c>
      <c r="E38" s="30" t="s">
        <v>18</v>
      </c>
      <c r="F38" s="36" t="s">
        <v>237</v>
      </c>
      <c r="G38" s="4" t="s">
        <v>19</v>
      </c>
      <c r="H38" s="5" t="s">
        <v>230</v>
      </c>
      <c r="I38" t="s">
        <v>308</v>
      </c>
      <c r="J38" t="s">
        <v>20</v>
      </c>
      <c r="K38" s="3">
        <v>380000</v>
      </c>
      <c r="L38" s="7">
        <f t="shared" si="0"/>
        <v>38000</v>
      </c>
      <c r="M38" s="3" t="s">
        <v>281</v>
      </c>
      <c r="N38" s="17">
        <v>41275</v>
      </c>
      <c r="O38" s="6">
        <v>42735</v>
      </c>
    </row>
    <row r="39" spans="1:15" ht="15">
      <c r="A39" s="29">
        <v>2016</v>
      </c>
      <c r="B39" s="29" t="s">
        <v>371</v>
      </c>
      <c r="C39" s="4" t="s">
        <v>372</v>
      </c>
      <c r="D39" s="4" t="s">
        <v>81</v>
      </c>
      <c r="E39" s="30" t="s">
        <v>373</v>
      </c>
      <c r="F39" s="36" t="s">
        <v>237</v>
      </c>
      <c r="G39" s="4" t="s">
        <v>266</v>
      </c>
      <c r="H39" s="5" t="s">
        <v>230</v>
      </c>
      <c r="I39" t="s">
        <v>308</v>
      </c>
      <c r="J39" t="s">
        <v>20</v>
      </c>
      <c r="K39" s="3">
        <v>96667</v>
      </c>
      <c r="L39" s="7">
        <f t="shared" si="0"/>
        <v>9666.7</v>
      </c>
      <c r="M39" s="3" t="s">
        <v>281</v>
      </c>
      <c r="N39" s="17">
        <v>42604</v>
      </c>
      <c r="O39" s="6">
        <v>42643</v>
      </c>
    </row>
    <row r="40" spans="1:15" ht="15">
      <c r="A40" s="29">
        <v>2016</v>
      </c>
      <c r="B40" s="29" t="s">
        <v>371</v>
      </c>
      <c r="C40" s="4" t="s">
        <v>103</v>
      </c>
      <c r="D40" s="4" t="s">
        <v>104</v>
      </c>
      <c r="E40" s="30" t="s">
        <v>105</v>
      </c>
      <c r="F40" s="36" t="s">
        <v>237</v>
      </c>
      <c r="G40" s="4" t="s">
        <v>25</v>
      </c>
      <c r="H40" s="5" t="s">
        <v>230</v>
      </c>
      <c r="I40" t="s">
        <v>308</v>
      </c>
      <c r="J40" t="s">
        <v>20</v>
      </c>
      <c r="K40" s="3">
        <v>61250</v>
      </c>
      <c r="L40" s="7">
        <f t="shared" si="0"/>
        <v>6125</v>
      </c>
      <c r="M40" s="3" t="s">
        <v>281</v>
      </c>
      <c r="N40" s="17">
        <v>41275</v>
      </c>
      <c r="O40" s="6">
        <v>42735</v>
      </c>
    </row>
    <row r="41" spans="1:15" ht="15">
      <c r="A41" s="29">
        <v>2016</v>
      </c>
      <c r="B41" s="29" t="s">
        <v>371</v>
      </c>
      <c r="C41" s="4" t="s">
        <v>168</v>
      </c>
      <c r="D41" s="4" t="s">
        <v>106</v>
      </c>
      <c r="E41" s="30" t="s">
        <v>107</v>
      </c>
      <c r="F41" s="36" t="s">
        <v>237</v>
      </c>
      <c r="G41" s="4" t="s">
        <v>243</v>
      </c>
      <c r="H41" s="5" t="s">
        <v>230</v>
      </c>
      <c r="I41" t="s">
        <v>308</v>
      </c>
      <c r="J41" t="s">
        <v>20</v>
      </c>
      <c r="K41" s="3">
        <v>140000</v>
      </c>
      <c r="L41" s="7">
        <f t="shared" si="0"/>
        <v>14000</v>
      </c>
      <c r="M41" s="3" t="s">
        <v>281</v>
      </c>
      <c r="N41" s="17">
        <v>41275</v>
      </c>
      <c r="O41" s="6">
        <v>42735</v>
      </c>
    </row>
    <row r="42" spans="1:15" ht="15">
      <c r="A42" s="29">
        <v>2016</v>
      </c>
      <c r="B42" s="29" t="s">
        <v>371</v>
      </c>
      <c r="C42" s="4" t="s">
        <v>168</v>
      </c>
      <c r="D42" s="4" t="s">
        <v>110</v>
      </c>
      <c r="E42" s="30" t="s">
        <v>109</v>
      </c>
      <c r="F42" s="36" t="s">
        <v>237</v>
      </c>
      <c r="G42" s="4" t="s">
        <v>267</v>
      </c>
      <c r="H42" s="5" t="s">
        <v>230</v>
      </c>
      <c r="I42" t="s">
        <v>308</v>
      </c>
      <c r="J42" t="s">
        <v>20</v>
      </c>
      <c r="K42" s="3">
        <v>96250</v>
      </c>
      <c r="L42" s="7">
        <f>+(K42*10%)</f>
        <v>9625</v>
      </c>
      <c r="M42" s="3" t="s">
        <v>281</v>
      </c>
      <c r="N42" s="17">
        <v>41275</v>
      </c>
      <c r="O42" s="6">
        <v>42735</v>
      </c>
    </row>
    <row r="43" spans="1:15" ht="15">
      <c r="A43" s="29">
        <v>2016</v>
      </c>
      <c r="B43" s="29" t="s">
        <v>371</v>
      </c>
      <c r="C43" s="4" t="s">
        <v>106</v>
      </c>
      <c r="D43" s="4" t="s">
        <v>227</v>
      </c>
      <c r="E43" s="30" t="s">
        <v>228</v>
      </c>
      <c r="F43" s="36" t="s">
        <v>237</v>
      </c>
      <c r="G43" s="4" t="s">
        <v>33</v>
      </c>
      <c r="H43" s="5" t="s">
        <v>231</v>
      </c>
      <c r="I43" t="s">
        <v>308</v>
      </c>
      <c r="J43" t="s">
        <v>20</v>
      </c>
      <c r="K43" s="3">
        <v>947740</v>
      </c>
      <c r="L43" s="7">
        <f>+(K43*10%)</f>
        <v>94774</v>
      </c>
      <c r="M43" s="3" t="s">
        <v>281</v>
      </c>
      <c r="N43" s="17">
        <v>42219</v>
      </c>
      <c r="O43" s="6">
        <v>42735</v>
      </c>
    </row>
    <row r="44" spans="1:15" ht="15">
      <c r="A44" s="29">
        <v>2016</v>
      </c>
      <c r="B44" s="29" t="s">
        <v>371</v>
      </c>
      <c r="C44" s="4" t="s">
        <v>106</v>
      </c>
      <c r="D44" s="4" t="s">
        <v>58</v>
      </c>
      <c r="E44" s="30" t="s">
        <v>108</v>
      </c>
      <c r="F44" s="36" t="s">
        <v>237</v>
      </c>
      <c r="G44" s="4" t="s">
        <v>263</v>
      </c>
      <c r="H44" s="5" t="s">
        <v>230</v>
      </c>
      <c r="I44" t="s">
        <v>308</v>
      </c>
      <c r="J44" t="s">
        <v>20</v>
      </c>
      <c r="K44" s="3">
        <v>405500</v>
      </c>
      <c r="L44" s="7">
        <f t="shared" si="0"/>
        <v>40550</v>
      </c>
      <c r="M44" s="3" t="s">
        <v>281</v>
      </c>
      <c r="N44" s="17">
        <v>41275</v>
      </c>
      <c r="O44" s="6">
        <v>42735</v>
      </c>
    </row>
    <row r="45" spans="1:15" ht="15">
      <c r="A45" s="29">
        <v>2016</v>
      </c>
      <c r="B45" s="29" t="s">
        <v>371</v>
      </c>
      <c r="C45" s="4" t="s">
        <v>111</v>
      </c>
      <c r="D45" s="4" t="s">
        <v>96</v>
      </c>
      <c r="E45" s="30" t="s">
        <v>62</v>
      </c>
      <c r="F45" s="36" t="s">
        <v>237</v>
      </c>
      <c r="G45" s="4" t="s">
        <v>27</v>
      </c>
      <c r="H45" s="5" t="s">
        <v>276</v>
      </c>
      <c r="I45" t="s">
        <v>308</v>
      </c>
      <c r="J45" t="s">
        <v>20</v>
      </c>
      <c r="K45" s="3">
        <v>307500</v>
      </c>
      <c r="L45" s="7">
        <f t="shared" si="0"/>
        <v>30750</v>
      </c>
      <c r="M45" s="3" t="s">
        <v>281</v>
      </c>
      <c r="N45" s="17">
        <v>41275</v>
      </c>
      <c r="O45" s="6">
        <v>42735</v>
      </c>
    </row>
    <row r="46" spans="1:15" ht="15">
      <c r="A46" s="29">
        <v>2016</v>
      </c>
      <c r="B46" s="29" t="s">
        <v>371</v>
      </c>
      <c r="C46" s="4" t="s">
        <v>17</v>
      </c>
      <c r="D46" s="5" t="s">
        <v>114</v>
      </c>
      <c r="E46" s="32" t="s">
        <v>115</v>
      </c>
      <c r="F46" s="36" t="s">
        <v>237</v>
      </c>
      <c r="G46" s="5" t="s">
        <v>258</v>
      </c>
      <c r="H46" s="10" t="s">
        <v>275</v>
      </c>
      <c r="I46" t="s">
        <v>308</v>
      </c>
      <c r="J46" t="s">
        <v>20</v>
      </c>
      <c r="K46" s="3">
        <v>99900</v>
      </c>
      <c r="L46" s="7">
        <f t="shared" si="0"/>
        <v>9990</v>
      </c>
      <c r="M46" s="3" t="s">
        <v>281</v>
      </c>
      <c r="N46" s="17">
        <v>41807</v>
      </c>
      <c r="O46" s="6">
        <v>42735</v>
      </c>
    </row>
    <row r="47" spans="1:15" ht="15">
      <c r="A47" s="29">
        <v>2016</v>
      </c>
      <c r="B47" s="29" t="s">
        <v>371</v>
      </c>
      <c r="C47" s="4" t="s">
        <v>116</v>
      </c>
      <c r="D47" s="5" t="s">
        <v>117</v>
      </c>
      <c r="E47" s="30" t="s">
        <v>44</v>
      </c>
      <c r="F47" s="36" t="s">
        <v>237</v>
      </c>
      <c r="G47" s="5" t="s">
        <v>244</v>
      </c>
      <c r="H47" s="4" t="s">
        <v>234</v>
      </c>
      <c r="I47" t="s">
        <v>308</v>
      </c>
      <c r="J47" t="s">
        <v>20</v>
      </c>
      <c r="K47" s="3">
        <v>411333</v>
      </c>
      <c r="L47" s="7">
        <f t="shared" si="0"/>
        <v>41133.3</v>
      </c>
      <c r="M47" s="3" t="s">
        <v>281</v>
      </c>
      <c r="N47" s="17">
        <v>41275</v>
      </c>
      <c r="O47" s="6">
        <v>42735</v>
      </c>
    </row>
    <row r="48" spans="1:15" ht="15">
      <c r="A48" s="29">
        <v>2016</v>
      </c>
      <c r="B48" s="29" t="s">
        <v>371</v>
      </c>
      <c r="C48" s="4" t="s">
        <v>116</v>
      </c>
      <c r="D48" s="5" t="s">
        <v>304</v>
      </c>
      <c r="E48" s="30" t="s">
        <v>303</v>
      </c>
      <c r="F48" s="36" t="s">
        <v>237</v>
      </c>
      <c r="G48" s="5" t="s">
        <v>305</v>
      </c>
      <c r="H48" s="5" t="s">
        <v>231</v>
      </c>
      <c r="I48" t="s">
        <v>308</v>
      </c>
      <c r="J48" t="s">
        <v>20</v>
      </c>
      <c r="K48" s="3">
        <v>660000</v>
      </c>
      <c r="L48" s="7">
        <f t="shared" si="0"/>
        <v>66000</v>
      </c>
      <c r="M48" s="3" t="s">
        <v>281</v>
      </c>
      <c r="N48" s="17">
        <v>42394</v>
      </c>
      <c r="O48" s="6">
        <v>42735</v>
      </c>
    </row>
    <row r="49" spans="1:15" ht="15">
      <c r="A49" s="29">
        <v>2016</v>
      </c>
      <c r="B49" s="29" t="s">
        <v>371</v>
      </c>
      <c r="C49" s="4" t="s">
        <v>313</v>
      </c>
      <c r="D49" s="5" t="s">
        <v>314</v>
      </c>
      <c r="E49" s="30" t="s">
        <v>59</v>
      </c>
      <c r="F49" s="36" t="s">
        <v>237</v>
      </c>
      <c r="G49" s="4" t="s">
        <v>263</v>
      </c>
      <c r="H49" s="5" t="s">
        <v>230</v>
      </c>
      <c r="I49" t="s">
        <v>308</v>
      </c>
      <c r="J49" t="s">
        <v>20</v>
      </c>
      <c r="K49" s="3">
        <v>290000</v>
      </c>
      <c r="L49" s="7">
        <f t="shared" si="0"/>
        <v>29000</v>
      </c>
      <c r="M49" s="3" t="s">
        <v>281</v>
      </c>
      <c r="N49" s="17">
        <v>42430</v>
      </c>
      <c r="O49" s="6">
        <v>42735</v>
      </c>
    </row>
    <row r="50" spans="1:15" ht="15">
      <c r="A50" s="29">
        <v>2016</v>
      </c>
      <c r="B50" s="29" t="s">
        <v>371</v>
      </c>
      <c r="C50" s="4" t="s">
        <v>120</v>
      </c>
      <c r="D50" s="4" t="s">
        <v>118</v>
      </c>
      <c r="E50" s="30" t="s">
        <v>119</v>
      </c>
      <c r="F50" s="36" t="s">
        <v>237</v>
      </c>
      <c r="G50" s="4" t="s">
        <v>27</v>
      </c>
      <c r="H50" s="5" t="s">
        <v>276</v>
      </c>
      <c r="I50" t="s">
        <v>308</v>
      </c>
      <c r="J50" t="s">
        <v>20</v>
      </c>
      <c r="K50" s="3">
        <v>342600</v>
      </c>
      <c r="L50" s="7">
        <f t="shared" si="0"/>
        <v>34260</v>
      </c>
      <c r="M50" s="3" t="s">
        <v>281</v>
      </c>
      <c r="N50" s="17">
        <v>41518</v>
      </c>
      <c r="O50" s="6">
        <v>42735</v>
      </c>
    </row>
    <row r="51" spans="1:15" ht="15">
      <c r="A51" s="29">
        <v>2016</v>
      </c>
      <c r="B51" s="29" t="s">
        <v>371</v>
      </c>
      <c r="C51" s="4" t="s">
        <v>121</v>
      </c>
      <c r="D51" s="4" t="s">
        <v>92</v>
      </c>
      <c r="E51" s="30" t="s">
        <v>122</v>
      </c>
      <c r="F51" s="36" t="s">
        <v>237</v>
      </c>
      <c r="G51" s="4" t="s">
        <v>261</v>
      </c>
      <c r="H51" s="5" t="s">
        <v>230</v>
      </c>
      <c r="I51" t="s">
        <v>308</v>
      </c>
      <c r="J51" t="s">
        <v>20</v>
      </c>
      <c r="K51" s="3">
        <v>105000</v>
      </c>
      <c r="L51" s="7">
        <f t="shared" si="0"/>
        <v>10500</v>
      </c>
      <c r="M51" s="3" t="s">
        <v>281</v>
      </c>
      <c r="N51" s="17">
        <v>41518</v>
      </c>
      <c r="O51" s="6">
        <v>42735</v>
      </c>
    </row>
    <row r="52" spans="1:15" ht="15">
      <c r="A52" s="29">
        <v>2016</v>
      </c>
      <c r="B52" s="29" t="s">
        <v>371</v>
      </c>
      <c r="C52" s="4" t="s">
        <v>49</v>
      </c>
      <c r="D52" s="4" t="s">
        <v>358</v>
      </c>
      <c r="E52" s="30" t="s">
        <v>62</v>
      </c>
      <c r="F52" s="36" t="s">
        <v>237</v>
      </c>
      <c r="G52" s="4" t="s">
        <v>30</v>
      </c>
      <c r="H52" s="4" t="s">
        <v>229</v>
      </c>
      <c r="I52" t="s">
        <v>308</v>
      </c>
      <c r="J52" t="s">
        <v>20</v>
      </c>
      <c r="K52" s="3">
        <v>450000</v>
      </c>
      <c r="L52" s="7">
        <f t="shared" si="0"/>
        <v>45000</v>
      </c>
      <c r="M52" s="3" t="s">
        <v>281</v>
      </c>
      <c r="N52" s="17">
        <v>42522</v>
      </c>
      <c r="O52" s="6">
        <v>42735</v>
      </c>
    </row>
    <row r="53" spans="1:15" ht="15">
      <c r="A53" s="29">
        <v>2016</v>
      </c>
      <c r="B53" s="29" t="s">
        <v>371</v>
      </c>
      <c r="C53" s="4" t="s">
        <v>169</v>
      </c>
      <c r="D53" s="4" t="s">
        <v>66</v>
      </c>
      <c r="E53" s="30" t="s">
        <v>123</v>
      </c>
      <c r="F53" s="36" t="s">
        <v>237</v>
      </c>
      <c r="G53" s="4" t="s">
        <v>24</v>
      </c>
      <c r="H53" s="5" t="s">
        <v>230</v>
      </c>
      <c r="I53" t="s">
        <v>308</v>
      </c>
      <c r="J53" t="s">
        <v>20</v>
      </c>
      <c r="K53" s="3">
        <v>261000</v>
      </c>
      <c r="L53" s="7">
        <f t="shared" si="0"/>
        <v>26100</v>
      </c>
      <c r="M53" s="3" t="s">
        <v>281</v>
      </c>
      <c r="N53" s="17">
        <v>42079</v>
      </c>
      <c r="O53" s="6">
        <v>42735</v>
      </c>
    </row>
    <row r="54" spans="1:15" ht="15">
      <c r="A54" s="29">
        <v>2016</v>
      </c>
      <c r="B54" s="29" t="s">
        <v>371</v>
      </c>
      <c r="C54" s="4" t="s">
        <v>169</v>
      </c>
      <c r="D54" s="4" t="s">
        <v>61</v>
      </c>
      <c r="E54" s="30" t="s">
        <v>124</v>
      </c>
      <c r="F54" s="36" t="s">
        <v>237</v>
      </c>
      <c r="G54" s="4" t="s">
        <v>24</v>
      </c>
      <c r="H54" s="4" t="s">
        <v>232</v>
      </c>
      <c r="I54" t="s">
        <v>308</v>
      </c>
      <c r="J54" t="s">
        <v>20</v>
      </c>
      <c r="K54" s="3">
        <v>468500</v>
      </c>
      <c r="L54" s="7">
        <f t="shared" si="0"/>
        <v>46850</v>
      </c>
      <c r="M54" s="3" t="s">
        <v>281</v>
      </c>
      <c r="N54" s="17">
        <v>41830</v>
      </c>
      <c r="O54" s="6">
        <v>42735</v>
      </c>
    </row>
    <row r="55" spans="1:15" ht="15">
      <c r="A55" s="29">
        <v>2016</v>
      </c>
      <c r="B55" s="29" t="s">
        <v>371</v>
      </c>
      <c r="C55" s="4" t="s">
        <v>334</v>
      </c>
      <c r="D55" s="4" t="s">
        <v>335</v>
      </c>
      <c r="E55" s="30" t="s">
        <v>226</v>
      </c>
      <c r="F55" s="36" t="s">
        <v>237</v>
      </c>
      <c r="G55" s="4" t="s">
        <v>336</v>
      </c>
      <c r="H55" s="5" t="s">
        <v>276</v>
      </c>
      <c r="I55" t="s">
        <v>308</v>
      </c>
      <c r="J55" t="s">
        <v>20</v>
      </c>
      <c r="K55" s="3">
        <v>514600</v>
      </c>
      <c r="L55" s="7">
        <f t="shared" si="0"/>
        <v>51460</v>
      </c>
      <c r="M55" s="3" t="s">
        <v>281</v>
      </c>
      <c r="N55" s="17">
        <v>42510</v>
      </c>
      <c r="O55" s="6">
        <v>42735</v>
      </c>
    </row>
    <row r="56" spans="1:15" ht="15">
      <c r="A56" s="29">
        <v>2016</v>
      </c>
      <c r="B56" s="29" t="s">
        <v>371</v>
      </c>
      <c r="C56" s="4" t="s">
        <v>125</v>
      </c>
      <c r="D56" s="4" t="s">
        <v>126</v>
      </c>
      <c r="E56" s="30" t="s">
        <v>127</v>
      </c>
      <c r="F56" s="36" t="s">
        <v>237</v>
      </c>
      <c r="G56" s="4" t="s">
        <v>258</v>
      </c>
      <c r="H56" s="10" t="s">
        <v>275</v>
      </c>
      <c r="I56" t="s">
        <v>308</v>
      </c>
      <c r="J56" t="s">
        <v>20</v>
      </c>
      <c r="K56" s="3">
        <v>68850</v>
      </c>
      <c r="L56" s="7">
        <f t="shared" si="0"/>
        <v>6885</v>
      </c>
      <c r="M56" s="3" t="s">
        <v>281</v>
      </c>
      <c r="N56" s="17">
        <v>41275</v>
      </c>
      <c r="O56" s="6">
        <v>42735</v>
      </c>
    </row>
    <row r="57" spans="1:15" ht="15">
      <c r="A57" s="29">
        <v>2016</v>
      </c>
      <c r="B57" s="29" t="s">
        <v>371</v>
      </c>
      <c r="C57" s="4" t="s">
        <v>352</v>
      </c>
      <c r="D57" s="4" t="s">
        <v>353</v>
      </c>
      <c r="E57" s="30" t="s">
        <v>354</v>
      </c>
      <c r="F57" s="36" t="s">
        <v>237</v>
      </c>
      <c r="G57" s="4" t="s">
        <v>245</v>
      </c>
      <c r="H57" s="10" t="s">
        <v>275</v>
      </c>
      <c r="I57" t="s">
        <v>308</v>
      </c>
      <c r="J57" t="s">
        <v>20</v>
      </c>
      <c r="K57" s="3">
        <v>285000</v>
      </c>
      <c r="L57" s="7">
        <f t="shared" si="0"/>
        <v>28500</v>
      </c>
      <c r="M57" s="3" t="s">
        <v>281</v>
      </c>
      <c r="N57" s="17">
        <v>42543</v>
      </c>
      <c r="O57" s="6">
        <v>42735</v>
      </c>
    </row>
    <row r="58" spans="1:15" ht="15">
      <c r="A58" s="29">
        <v>2016</v>
      </c>
      <c r="B58" s="29" t="s">
        <v>371</v>
      </c>
      <c r="C58" s="4" t="s">
        <v>67</v>
      </c>
      <c r="D58" s="4" t="s">
        <v>128</v>
      </c>
      <c r="E58" s="30" t="s">
        <v>129</v>
      </c>
      <c r="F58" s="36" t="s">
        <v>237</v>
      </c>
      <c r="G58" s="4" t="s">
        <v>278</v>
      </c>
      <c r="H58" s="5" t="s">
        <v>231</v>
      </c>
      <c r="I58" t="s">
        <v>308</v>
      </c>
      <c r="J58" t="s">
        <v>20</v>
      </c>
      <c r="K58" s="3">
        <v>435000</v>
      </c>
      <c r="L58" s="7">
        <f t="shared" si="0"/>
        <v>43500</v>
      </c>
      <c r="M58" s="3" t="s">
        <v>281</v>
      </c>
      <c r="N58" s="17">
        <v>41518</v>
      </c>
      <c r="O58" s="6">
        <v>42735</v>
      </c>
    </row>
    <row r="59" spans="1:15" ht="15">
      <c r="A59" s="29">
        <v>2016</v>
      </c>
      <c r="B59" s="29" t="s">
        <v>371</v>
      </c>
      <c r="C59" s="5" t="s">
        <v>160</v>
      </c>
      <c r="D59" s="5" t="s">
        <v>21</v>
      </c>
      <c r="E59" s="32" t="s">
        <v>94</v>
      </c>
      <c r="F59" s="36" t="s">
        <v>237</v>
      </c>
      <c r="G59" s="4" t="s">
        <v>24</v>
      </c>
      <c r="H59" s="5" t="s">
        <v>230</v>
      </c>
      <c r="I59" t="s">
        <v>308</v>
      </c>
      <c r="J59" t="s">
        <v>20</v>
      </c>
      <c r="K59" s="3">
        <v>290000</v>
      </c>
      <c r="L59" s="7">
        <f t="shared" si="0"/>
        <v>29000</v>
      </c>
      <c r="M59" s="3" t="s">
        <v>281</v>
      </c>
      <c r="N59" s="17">
        <v>41275</v>
      </c>
      <c r="O59" s="6">
        <v>42735</v>
      </c>
    </row>
    <row r="60" spans="1:15" ht="15">
      <c r="A60" s="29">
        <v>2016</v>
      </c>
      <c r="B60" s="29" t="s">
        <v>371</v>
      </c>
      <c r="C60" s="4" t="s">
        <v>131</v>
      </c>
      <c r="D60" s="4" t="s">
        <v>61</v>
      </c>
      <c r="E60" s="30" t="s">
        <v>132</v>
      </c>
      <c r="F60" s="36" t="s">
        <v>237</v>
      </c>
      <c r="G60" s="4" t="s">
        <v>268</v>
      </c>
      <c r="H60" s="10" t="s">
        <v>275</v>
      </c>
      <c r="I60" t="s">
        <v>308</v>
      </c>
      <c r="J60" t="s">
        <v>20</v>
      </c>
      <c r="K60" s="3">
        <v>140000</v>
      </c>
      <c r="L60" s="7">
        <f t="shared" si="0"/>
        <v>14000</v>
      </c>
      <c r="M60" s="3" t="s">
        <v>281</v>
      </c>
      <c r="N60" s="17">
        <v>41275</v>
      </c>
      <c r="O60" s="6">
        <v>42735</v>
      </c>
    </row>
    <row r="61" spans="1:15" ht="15">
      <c r="A61" s="29">
        <v>2016</v>
      </c>
      <c r="B61" s="29" t="s">
        <v>371</v>
      </c>
      <c r="C61" s="4" t="s">
        <v>131</v>
      </c>
      <c r="D61" s="4" t="s">
        <v>133</v>
      </c>
      <c r="E61" s="30" t="s">
        <v>134</v>
      </c>
      <c r="F61" s="36" t="s">
        <v>237</v>
      </c>
      <c r="G61" s="4" t="s">
        <v>258</v>
      </c>
      <c r="H61" s="10" t="s">
        <v>275</v>
      </c>
      <c r="I61" t="s">
        <v>308</v>
      </c>
      <c r="J61" t="s">
        <v>20</v>
      </c>
      <c r="K61" s="3">
        <v>172800</v>
      </c>
      <c r="L61" s="7">
        <f t="shared" si="0"/>
        <v>17280</v>
      </c>
      <c r="M61" s="3" t="s">
        <v>281</v>
      </c>
      <c r="N61" s="17">
        <v>41275</v>
      </c>
      <c r="O61" s="6">
        <v>42735</v>
      </c>
    </row>
    <row r="62" spans="1:15" ht="15">
      <c r="A62" s="29">
        <v>2016</v>
      </c>
      <c r="B62" s="29" t="s">
        <v>371</v>
      </c>
      <c r="C62" s="4" t="s">
        <v>135</v>
      </c>
      <c r="D62" s="4" t="s">
        <v>52</v>
      </c>
      <c r="E62" s="30" t="s">
        <v>136</v>
      </c>
      <c r="F62" s="36" t="s">
        <v>237</v>
      </c>
      <c r="G62" s="4" t="s">
        <v>24</v>
      </c>
      <c r="H62" s="5" t="s">
        <v>230</v>
      </c>
      <c r="I62" t="s">
        <v>308</v>
      </c>
      <c r="J62" t="s">
        <v>20</v>
      </c>
      <c r="K62" s="3">
        <v>0</v>
      </c>
      <c r="L62" s="7">
        <f>+(K62*10%)</f>
        <v>0</v>
      </c>
      <c r="M62" s="3" t="s">
        <v>281</v>
      </c>
      <c r="N62" s="17">
        <v>41275</v>
      </c>
      <c r="O62" s="6">
        <v>42735</v>
      </c>
    </row>
    <row r="63" spans="1:15" ht="15">
      <c r="A63" s="29">
        <v>2016</v>
      </c>
      <c r="B63" s="29" t="s">
        <v>371</v>
      </c>
      <c r="C63" s="4" t="s">
        <v>326</v>
      </c>
      <c r="D63" s="4" t="s">
        <v>327</v>
      </c>
      <c r="E63" s="30" t="s">
        <v>328</v>
      </c>
      <c r="F63" s="36" t="s">
        <v>237</v>
      </c>
      <c r="G63" s="4" t="s">
        <v>329</v>
      </c>
      <c r="H63" s="5" t="s">
        <v>233</v>
      </c>
      <c r="I63" t="s">
        <v>308</v>
      </c>
      <c r="J63" t="s">
        <v>20</v>
      </c>
      <c r="K63" s="3">
        <v>90000</v>
      </c>
      <c r="L63" s="7">
        <f>+(K63*10%)</f>
        <v>9000</v>
      </c>
      <c r="M63" s="3" t="s">
        <v>281</v>
      </c>
      <c r="N63" s="17">
        <v>42461</v>
      </c>
      <c r="O63" s="6">
        <v>42735</v>
      </c>
    </row>
    <row r="64" spans="1:15" ht="15">
      <c r="A64" s="29">
        <v>2016</v>
      </c>
      <c r="B64" s="29" t="s">
        <v>371</v>
      </c>
      <c r="C64" s="4" t="s">
        <v>137</v>
      </c>
      <c r="D64" s="5" t="s">
        <v>125</v>
      </c>
      <c r="E64" s="32" t="s">
        <v>138</v>
      </c>
      <c r="F64" s="36" t="s">
        <v>237</v>
      </c>
      <c r="G64" s="5" t="s">
        <v>31</v>
      </c>
      <c r="H64" s="4" t="s">
        <v>232</v>
      </c>
      <c r="I64" t="s">
        <v>308</v>
      </c>
      <c r="J64" t="s">
        <v>20</v>
      </c>
      <c r="K64" s="3">
        <v>168000</v>
      </c>
      <c r="L64" s="7">
        <f t="shared" si="0"/>
        <v>16800</v>
      </c>
      <c r="M64" s="3" t="s">
        <v>281</v>
      </c>
      <c r="N64" s="17">
        <v>41275</v>
      </c>
      <c r="O64" s="6">
        <v>42735</v>
      </c>
    </row>
    <row r="65" spans="1:15" ht="15">
      <c r="A65" s="29">
        <v>2016</v>
      </c>
      <c r="B65" s="29" t="s">
        <v>371</v>
      </c>
      <c r="C65" s="4" t="s">
        <v>374</v>
      </c>
      <c r="D65" s="5" t="s">
        <v>375</v>
      </c>
      <c r="E65" s="32" t="s">
        <v>376</v>
      </c>
      <c r="F65" s="36" t="s">
        <v>237</v>
      </c>
      <c r="G65" s="5" t="s">
        <v>377</v>
      </c>
      <c r="H65" s="4" t="s">
        <v>276</v>
      </c>
      <c r="I65" t="s">
        <v>308</v>
      </c>
      <c r="J65" t="s">
        <v>20</v>
      </c>
      <c r="K65" s="3">
        <v>405000</v>
      </c>
      <c r="L65" s="7">
        <f t="shared" si="0"/>
        <v>40500</v>
      </c>
      <c r="M65" s="3" t="s">
        <v>281</v>
      </c>
      <c r="N65" s="17">
        <v>42570</v>
      </c>
      <c r="O65" s="6">
        <v>42735</v>
      </c>
    </row>
    <row r="66" spans="1:15" ht="15">
      <c r="A66" s="29">
        <v>2016</v>
      </c>
      <c r="B66" s="29" t="s">
        <v>371</v>
      </c>
      <c r="C66" s="4" t="s">
        <v>66</v>
      </c>
      <c r="D66" s="4" t="s">
        <v>139</v>
      </c>
      <c r="E66" s="30" t="s">
        <v>140</v>
      </c>
      <c r="F66" s="36" t="s">
        <v>237</v>
      </c>
      <c r="G66" s="4" t="s">
        <v>246</v>
      </c>
      <c r="H66" s="5" t="s">
        <v>230</v>
      </c>
      <c r="I66" t="s">
        <v>308</v>
      </c>
      <c r="J66" t="s">
        <v>20</v>
      </c>
      <c r="K66" s="3">
        <v>0</v>
      </c>
      <c r="L66" s="7">
        <f t="shared" si="0"/>
        <v>0</v>
      </c>
      <c r="M66" s="3" t="s">
        <v>281</v>
      </c>
      <c r="N66" s="17">
        <v>41275</v>
      </c>
      <c r="O66" s="6">
        <v>42735</v>
      </c>
    </row>
    <row r="67" spans="1:15" ht="15">
      <c r="A67" s="29">
        <v>2016</v>
      </c>
      <c r="B67" s="29" t="s">
        <v>371</v>
      </c>
      <c r="C67" s="4" t="s">
        <v>66</v>
      </c>
      <c r="D67" s="4" t="s">
        <v>141</v>
      </c>
      <c r="E67" s="30" t="s">
        <v>142</v>
      </c>
      <c r="F67" s="36" t="s">
        <v>237</v>
      </c>
      <c r="G67" s="4" t="s">
        <v>27</v>
      </c>
      <c r="H67" s="5" t="s">
        <v>276</v>
      </c>
      <c r="I67" t="s">
        <v>308</v>
      </c>
      <c r="J67" t="s">
        <v>20</v>
      </c>
      <c r="K67" s="3">
        <v>390000</v>
      </c>
      <c r="L67" s="7">
        <f t="shared" si="0"/>
        <v>39000</v>
      </c>
      <c r="M67" s="3" t="s">
        <v>281</v>
      </c>
      <c r="N67" s="17">
        <v>41275</v>
      </c>
      <c r="O67" s="6">
        <v>42735</v>
      </c>
    </row>
    <row r="68" spans="1:15" ht="15">
      <c r="A68" s="29">
        <v>2016</v>
      </c>
      <c r="B68" s="29" t="s">
        <v>371</v>
      </c>
      <c r="C68" s="4" t="s">
        <v>315</v>
      </c>
      <c r="D68" s="4" t="s">
        <v>316</v>
      </c>
      <c r="E68" s="30" t="s">
        <v>185</v>
      </c>
      <c r="F68" s="36" t="s">
        <v>237</v>
      </c>
      <c r="G68" s="4" t="s">
        <v>263</v>
      </c>
      <c r="H68" s="5" t="s">
        <v>230</v>
      </c>
      <c r="I68" t="s">
        <v>308</v>
      </c>
      <c r="J68" t="s">
        <v>20</v>
      </c>
      <c r="K68" s="3">
        <v>307500</v>
      </c>
      <c r="L68" s="7">
        <f t="shared" si="0"/>
        <v>30750</v>
      </c>
      <c r="M68" s="3" t="s">
        <v>281</v>
      </c>
      <c r="N68" s="17">
        <v>42430</v>
      </c>
      <c r="O68" s="6">
        <v>42735</v>
      </c>
    </row>
    <row r="69" spans="1:15" ht="15">
      <c r="A69" s="29">
        <v>2016</v>
      </c>
      <c r="B69" s="29" t="s">
        <v>371</v>
      </c>
      <c r="C69" s="4" t="s">
        <v>79</v>
      </c>
      <c r="D69" s="5" t="s">
        <v>143</v>
      </c>
      <c r="E69" s="32" t="s">
        <v>144</v>
      </c>
      <c r="F69" s="36" t="s">
        <v>237</v>
      </c>
      <c r="G69" s="5" t="s">
        <v>240</v>
      </c>
      <c r="H69" s="5" t="s">
        <v>231</v>
      </c>
      <c r="I69" t="s">
        <v>308</v>
      </c>
      <c r="J69" t="s">
        <v>20</v>
      </c>
      <c r="K69" s="3">
        <v>0</v>
      </c>
      <c r="L69" s="7">
        <f t="shared" si="0"/>
        <v>0</v>
      </c>
      <c r="M69" s="3" t="s">
        <v>281</v>
      </c>
      <c r="N69" s="17">
        <v>41275</v>
      </c>
      <c r="O69" s="6">
        <v>42735</v>
      </c>
    </row>
    <row r="70" spans="1:15" ht="15">
      <c r="A70" s="29">
        <v>2016</v>
      </c>
      <c r="B70" s="29" t="s">
        <v>371</v>
      </c>
      <c r="C70" s="4" t="s">
        <v>317</v>
      </c>
      <c r="D70" s="5" t="s">
        <v>318</v>
      </c>
      <c r="E70" s="32" t="s">
        <v>208</v>
      </c>
      <c r="F70" s="36" t="s">
        <v>237</v>
      </c>
      <c r="G70" s="4" t="s">
        <v>322</v>
      </c>
      <c r="H70" s="5" t="s">
        <v>276</v>
      </c>
      <c r="I70" t="s">
        <v>308</v>
      </c>
      <c r="J70" t="s">
        <v>20</v>
      </c>
      <c r="K70" s="3">
        <v>0</v>
      </c>
      <c r="L70" s="7">
        <f t="shared" si="0"/>
        <v>0</v>
      </c>
      <c r="M70" s="3" t="s">
        <v>281</v>
      </c>
      <c r="N70" s="17">
        <v>42430</v>
      </c>
      <c r="O70" s="6">
        <v>42735</v>
      </c>
    </row>
    <row r="71" spans="1:15" ht="15">
      <c r="A71" s="29">
        <v>2016</v>
      </c>
      <c r="B71" s="29" t="s">
        <v>371</v>
      </c>
      <c r="C71" s="4" t="s">
        <v>145</v>
      </c>
      <c r="D71" s="4" t="s">
        <v>103</v>
      </c>
      <c r="E71" s="32" t="s">
        <v>146</v>
      </c>
      <c r="F71" s="36" t="s">
        <v>237</v>
      </c>
      <c r="G71" s="4" t="s">
        <v>29</v>
      </c>
      <c r="H71" s="5" t="s">
        <v>231</v>
      </c>
      <c r="I71" t="s">
        <v>308</v>
      </c>
      <c r="J71" t="s">
        <v>20</v>
      </c>
      <c r="K71" s="3">
        <v>315000</v>
      </c>
      <c r="L71" s="7">
        <f aca="true" t="shared" si="1" ref="L71:L121">+(K71*10%)</f>
        <v>31500</v>
      </c>
      <c r="M71" s="3" t="s">
        <v>281</v>
      </c>
      <c r="N71" s="17">
        <v>41275</v>
      </c>
      <c r="O71" s="6">
        <v>42735</v>
      </c>
    </row>
    <row r="72" spans="1:15" ht="15">
      <c r="A72" s="29">
        <v>2016</v>
      </c>
      <c r="B72" s="29" t="s">
        <v>371</v>
      </c>
      <c r="C72" s="4" t="s">
        <v>147</v>
      </c>
      <c r="D72" s="4" t="s">
        <v>52</v>
      </c>
      <c r="E72" s="32" t="s">
        <v>148</v>
      </c>
      <c r="F72" s="36" t="s">
        <v>237</v>
      </c>
      <c r="G72" s="5" t="s">
        <v>269</v>
      </c>
      <c r="H72" s="5" t="s">
        <v>230</v>
      </c>
      <c r="I72" t="s">
        <v>308</v>
      </c>
      <c r="J72" t="s">
        <v>20</v>
      </c>
      <c r="K72" s="3">
        <v>618000</v>
      </c>
      <c r="L72" s="7">
        <f t="shared" si="1"/>
        <v>61800</v>
      </c>
      <c r="M72" s="3" t="s">
        <v>281</v>
      </c>
      <c r="N72" s="17">
        <v>41275</v>
      </c>
      <c r="O72" s="6">
        <v>42735</v>
      </c>
    </row>
    <row r="73" spans="1:15" ht="15">
      <c r="A73" s="29">
        <v>2016</v>
      </c>
      <c r="B73" s="29" t="s">
        <v>371</v>
      </c>
      <c r="C73" s="4" t="s">
        <v>150</v>
      </c>
      <c r="D73" s="5" t="s">
        <v>151</v>
      </c>
      <c r="E73" s="32" t="s">
        <v>152</v>
      </c>
      <c r="F73" s="36" t="s">
        <v>237</v>
      </c>
      <c r="G73" s="5" t="s">
        <v>247</v>
      </c>
      <c r="H73" s="5" t="s">
        <v>231</v>
      </c>
      <c r="I73" t="s">
        <v>308</v>
      </c>
      <c r="J73" t="s">
        <v>20</v>
      </c>
      <c r="K73" s="3">
        <v>292500</v>
      </c>
      <c r="L73" s="7">
        <f t="shared" si="1"/>
        <v>29250</v>
      </c>
      <c r="M73" s="3" t="s">
        <v>281</v>
      </c>
      <c r="N73" s="17">
        <v>41640</v>
      </c>
      <c r="O73" s="6">
        <v>42735</v>
      </c>
    </row>
    <row r="74" spans="1:15" ht="15">
      <c r="A74" s="29">
        <v>2016</v>
      </c>
      <c r="B74" s="29" t="s">
        <v>371</v>
      </c>
      <c r="C74" s="4" t="s">
        <v>104</v>
      </c>
      <c r="D74" s="5" t="s">
        <v>153</v>
      </c>
      <c r="E74" s="32" t="s">
        <v>154</v>
      </c>
      <c r="F74" s="36" t="s">
        <v>237</v>
      </c>
      <c r="G74" s="5" t="s">
        <v>248</v>
      </c>
      <c r="H74" s="5" t="s">
        <v>276</v>
      </c>
      <c r="I74" t="s">
        <v>308</v>
      </c>
      <c r="J74" t="s">
        <v>20</v>
      </c>
      <c r="K74" s="3">
        <v>0</v>
      </c>
      <c r="L74" s="7">
        <f t="shared" si="1"/>
        <v>0</v>
      </c>
      <c r="M74" s="3" t="s">
        <v>281</v>
      </c>
      <c r="N74" s="17">
        <v>41344</v>
      </c>
      <c r="O74" s="6">
        <v>42735</v>
      </c>
    </row>
    <row r="75" spans="1:15" ht="15">
      <c r="A75" s="29">
        <v>2016</v>
      </c>
      <c r="B75" s="29" t="s">
        <v>371</v>
      </c>
      <c r="C75" s="4" t="s">
        <v>155</v>
      </c>
      <c r="D75" s="5" t="s">
        <v>156</v>
      </c>
      <c r="E75" s="32" t="s">
        <v>157</v>
      </c>
      <c r="F75" s="36" t="s">
        <v>237</v>
      </c>
      <c r="G75" s="5" t="s">
        <v>246</v>
      </c>
      <c r="H75" s="5" t="s">
        <v>230</v>
      </c>
      <c r="I75" t="s">
        <v>308</v>
      </c>
      <c r="J75" t="s">
        <v>20</v>
      </c>
      <c r="K75" s="3">
        <v>450000</v>
      </c>
      <c r="L75" s="7">
        <f t="shared" si="1"/>
        <v>45000</v>
      </c>
      <c r="M75" s="3" t="s">
        <v>281</v>
      </c>
      <c r="N75" s="17">
        <v>41579</v>
      </c>
      <c r="O75" s="6">
        <v>42735</v>
      </c>
    </row>
    <row r="76" spans="1:15" ht="15">
      <c r="A76" s="29">
        <v>2016</v>
      </c>
      <c r="B76" s="29" t="s">
        <v>371</v>
      </c>
      <c r="C76" s="4" t="s">
        <v>319</v>
      </c>
      <c r="D76" s="5" t="s">
        <v>320</v>
      </c>
      <c r="E76" s="32" t="s">
        <v>321</v>
      </c>
      <c r="F76" s="36" t="s">
        <v>237</v>
      </c>
      <c r="G76" s="4" t="s">
        <v>322</v>
      </c>
      <c r="H76" s="5" t="s">
        <v>276</v>
      </c>
      <c r="I76" t="s">
        <v>308</v>
      </c>
      <c r="J76" t="s">
        <v>20</v>
      </c>
      <c r="K76" s="3">
        <v>270000</v>
      </c>
      <c r="L76" s="7">
        <f t="shared" si="1"/>
        <v>27000</v>
      </c>
      <c r="M76" s="3" t="s">
        <v>281</v>
      </c>
      <c r="N76" s="17">
        <v>42443</v>
      </c>
      <c r="O76" s="6">
        <v>42490</v>
      </c>
    </row>
    <row r="77" spans="1:15" ht="15">
      <c r="A77" s="29">
        <v>2016</v>
      </c>
      <c r="B77" s="29" t="s">
        <v>371</v>
      </c>
      <c r="C77" s="5" t="s">
        <v>158</v>
      </c>
      <c r="D77" s="5" t="s">
        <v>81</v>
      </c>
      <c r="E77" s="30" t="s">
        <v>159</v>
      </c>
      <c r="F77" s="36" t="s">
        <v>237</v>
      </c>
      <c r="G77" s="4" t="s">
        <v>34</v>
      </c>
      <c r="H77" s="5" t="s">
        <v>231</v>
      </c>
      <c r="I77" t="s">
        <v>308</v>
      </c>
      <c r="J77" t="s">
        <v>20</v>
      </c>
      <c r="K77" s="3">
        <v>0</v>
      </c>
      <c r="L77" s="7">
        <f t="shared" si="1"/>
        <v>0</v>
      </c>
      <c r="M77" s="3" t="s">
        <v>281</v>
      </c>
      <c r="N77" s="17">
        <v>42115</v>
      </c>
      <c r="O77" s="6">
        <v>42735</v>
      </c>
    </row>
    <row r="78" spans="1:15" ht="15">
      <c r="A78" s="29">
        <v>2016</v>
      </c>
      <c r="B78" s="29" t="s">
        <v>371</v>
      </c>
      <c r="C78" s="5" t="s">
        <v>170</v>
      </c>
      <c r="D78" s="5" t="s">
        <v>314</v>
      </c>
      <c r="E78" s="30" t="s">
        <v>357</v>
      </c>
      <c r="F78" s="36" t="s">
        <v>237</v>
      </c>
      <c r="G78" s="4" t="s">
        <v>27</v>
      </c>
      <c r="H78" s="5" t="s">
        <v>276</v>
      </c>
      <c r="I78" t="s">
        <v>308</v>
      </c>
      <c r="J78" t="s">
        <v>20</v>
      </c>
      <c r="K78" s="3">
        <v>270000</v>
      </c>
      <c r="L78" s="7">
        <f t="shared" si="1"/>
        <v>27000</v>
      </c>
      <c r="M78" s="3" t="s">
        <v>281</v>
      </c>
      <c r="N78" s="17">
        <v>42544</v>
      </c>
      <c r="O78" s="6">
        <v>42735</v>
      </c>
    </row>
    <row r="79" spans="1:15" ht="15">
      <c r="A79" s="29">
        <v>2016</v>
      </c>
      <c r="B79" s="29" t="s">
        <v>371</v>
      </c>
      <c r="C79" s="4" t="s">
        <v>170</v>
      </c>
      <c r="D79" s="4" t="s">
        <v>68</v>
      </c>
      <c r="E79" s="30" t="s">
        <v>142</v>
      </c>
      <c r="F79" s="36" t="s">
        <v>237</v>
      </c>
      <c r="G79" s="4" t="s">
        <v>27</v>
      </c>
      <c r="H79" s="5" t="s">
        <v>276</v>
      </c>
      <c r="I79" t="s">
        <v>308</v>
      </c>
      <c r="J79" t="s">
        <v>20</v>
      </c>
      <c r="K79" s="3">
        <v>327750</v>
      </c>
      <c r="L79" s="7">
        <f t="shared" si="1"/>
        <v>32775</v>
      </c>
      <c r="M79" s="3" t="s">
        <v>281</v>
      </c>
      <c r="N79" s="17">
        <v>41275</v>
      </c>
      <c r="O79" s="6">
        <v>42735</v>
      </c>
    </row>
    <row r="80" spans="1:15" ht="15">
      <c r="A80" s="29">
        <v>2016</v>
      </c>
      <c r="B80" s="29" t="s">
        <v>371</v>
      </c>
      <c r="C80" s="4" t="s">
        <v>170</v>
      </c>
      <c r="D80" s="4" t="s">
        <v>68</v>
      </c>
      <c r="E80" s="30" t="s">
        <v>312</v>
      </c>
      <c r="F80" s="36" t="s">
        <v>237</v>
      </c>
      <c r="G80" s="4" t="s">
        <v>246</v>
      </c>
      <c r="H80" s="5" t="s">
        <v>230</v>
      </c>
      <c r="I80" t="s">
        <v>308</v>
      </c>
      <c r="J80" t="s">
        <v>20</v>
      </c>
      <c r="K80" s="3">
        <v>403750</v>
      </c>
      <c r="L80" s="7">
        <f t="shared" si="1"/>
        <v>40375</v>
      </c>
      <c r="M80" s="3" t="s">
        <v>281</v>
      </c>
      <c r="N80" s="17">
        <v>42412</v>
      </c>
      <c r="O80" s="6">
        <v>42735</v>
      </c>
    </row>
    <row r="81" spans="1:15" ht="15">
      <c r="A81" s="29">
        <v>2016</v>
      </c>
      <c r="B81" s="29" t="s">
        <v>371</v>
      </c>
      <c r="C81" s="4" t="s">
        <v>171</v>
      </c>
      <c r="D81" s="4" t="s">
        <v>172</v>
      </c>
      <c r="E81" s="30" t="s">
        <v>62</v>
      </c>
      <c r="F81" s="36" t="s">
        <v>237</v>
      </c>
      <c r="G81" s="5" t="s">
        <v>32</v>
      </c>
      <c r="H81" s="5" t="s">
        <v>276</v>
      </c>
      <c r="I81" t="s">
        <v>308</v>
      </c>
      <c r="J81" t="s">
        <v>20</v>
      </c>
      <c r="K81" s="3">
        <v>77000</v>
      </c>
      <c r="L81" s="7">
        <f t="shared" si="1"/>
        <v>7700</v>
      </c>
      <c r="M81" s="3" t="s">
        <v>281</v>
      </c>
      <c r="N81" s="17">
        <v>41275</v>
      </c>
      <c r="O81" s="6">
        <v>42735</v>
      </c>
    </row>
    <row r="82" spans="1:15" ht="15">
      <c r="A82" s="29">
        <v>2016</v>
      </c>
      <c r="B82" s="29" t="s">
        <v>371</v>
      </c>
      <c r="C82" s="4" t="s">
        <v>173</v>
      </c>
      <c r="D82" s="4" t="s">
        <v>17</v>
      </c>
      <c r="E82" s="30" t="s">
        <v>174</v>
      </c>
      <c r="F82" s="36" t="s">
        <v>237</v>
      </c>
      <c r="G82" s="4" t="s">
        <v>249</v>
      </c>
      <c r="H82" s="5" t="s">
        <v>276</v>
      </c>
      <c r="I82" t="s">
        <v>308</v>
      </c>
      <c r="J82" t="s">
        <v>20</v>
      </c>
      <c r="K82" s="3">
        <v>120450</v>
      </c>
      <c r="L82" s="7">
        <f t="shared" si="1"/>
        <v>12045</v>
      </c>
      <c r="M82" s="3" t="s">
        <v>281</v>
      </c>
      <c r="N82" s="17">
        <v>42051</v>
      </c>
      <c r="O82" s="6">
        <v>42735</v>
      </c>
    </row>
    <row r="83" spans="1:15" ht="15">
      <c r="A83" s="29">
        <v>2016</v>
      </c>
      <c r="B83" s="29" t="s">
        <v>371</v>
      </c>
      <c r="C83" s="4" t="s">
        <v>323</v>
      </c>
      <c r="D83" s="4" t="s">
        <v>52</v>
      </c>
      <c r="E83" s="30" t="s">
        <v>324</v>
      </c>
      <c r="F83" s="36" t="s">
        <v>237</v>
      </c>
      <c r="G83" s="4" t="s">
        <v>325</v>
      </c>
      <c r="H83" s="5" t="s">
        <v>230</v>
      </c>
      <c r="I83" t="s">
        <v>308</v>
      </c>
      <c r="J83" t="s">
        <v>20</v>
      </c>
      <c r="K83" s="3">
        <v>145000</v>
      </c>
      <c r="L83" s="7">
        <f t="shared" si="1"/>
        <v>14500</v>
      </c>
      <c r="M83" s="3" t="s">
        <v>281</v>
      </c>
      <c r="N83" s="17">
        <v>42125</v>
      </c>
      <c r="O83" s="6">
        <v>42735</v>
      </c>
    </row>
    <row r="84" spans="1:15" ht="15">
      <c r="A84" s="29">
        <v>2016</v>
      </c>
      <c r="B84" s="29" t="s">
        <v>371</v>
      </c>
      <c r="C84" s="4" t="s">
        <v>176</v>
      </c>
      <c r="D84" s="5" t="s">
        <v>177</v>
      </c>
      <c r="E84" s="30" t="s">
        <v>80</v>
      </c>
      <c r="F84" s="36" t="s">
        <v>237</v>
      </c>
      <c r="G84" s="5" t="s">
        <v>271</v>
      </c>
      <c r="H84" s="5" t="s">
        <v>276</v>
      </c>
      <c r="I84" t="s">
        <v>308</v>
      </c>
      <c r="J84" t="s">
        <v>20</v>
      </c>
      <c r="K84" s="3">
        <v>0</v>
      </c>
      <c r="L84" s="7">
        <f t="shared" si="1"/>
        <v>0</v>
      </c>
      <c r="M84" s="3" t="s">
        <v>281</v>
      </c>
      <c r="N84" s="17">
        <v>41275</v>
      </c>
      <c r="O84" s="6">
        <v>42735</v>
      </c>
    </row>
    <row r="85" spans="1:15" ht="15">
      <c r="A85" s="29">
        <v>2016</v>
      </c>
      <c r="B85" s="29" t="s">
        <v>371</v>
      </c>
      <c r="C85" s="4" t="s">
        <v>306</v>
      </c>
      <c r="D85" s="4" t="s">
        <v>307</v>
      </c>
      <c r="E85" s="32" t="s">
        <v>359</v>
      </c>
      <c r="F85" s="36" t="s">
        <v>237</v>
      </c>
      <c r="G85" s="5" t="s">
        <v>297</v>
      </c>
      <c r="H85" s="5" t="s">
        <v>309</v>
      </c>
      <c r="I85" t="s">
        <v>308</v>
      </c>
      <c r="J85" t="s">
        <v>20</v>
      </c>
      <c r="K85" s="3">
        <v>251250</v>
      </c>
      <c r="L85" s="7">
        <f>+(K85*10%)</f>
        <v>25125</v>
      </c>
      <c r="M85" s="3" t="s">
        <v>281</v>
      </c>
      <c r="N85" s="17">
        <v>42408</v>
      </c>
      <c r="O85" s="6">
        <v>42735</v>
      </c>
    </row>
    <row r="86" spans="1:15" ht="15">
      <c r="A86" s="29">
        <v>2016</v>
      </c>
      <c r="B86" s="29" t="s">
        <v>371</v>
      </c>
      <c r="C86" s="4" t="s">
        <v>186</v>
      </c>
      <c r="D86" s="5" t="s">
        <v>161</v>
      </c>
      <c r="E86" s="32" t="s">
        <v>187</v>
      </c>
      <c r="F86" s="36" t="s">
        <v>237</v>
      </c>
      <c r="G86" s="5" t="s">
        <v>252</v>
      </c>
      <c r="H86" s="5" t="s">
        <v>233</v>
      </c>
      <c r="I86" t="s">
        <v>308</v>
      </c>
      <c r="J86" t="s">
        <v>20</v>
      </c>
      <c r="K86" s="3">
        <v>270000</v>
      </c>
      <c r="L86" s="7">
        <f>+(K86*10%)</f>
        <v>27000</v>
      </c>
      <c r="M86" s="3" t="s">
        <v>281</v>
      </c>
      <c r="N86" s="17">
        <v>41275</v>
      </c>
      <c r="O86" s="6">
        <v>42735</v>
      </c>
    </row>
    <row r="87" spans="1:15" ht="15">
      <c r="A87" s="29">
        <v>2016</v>
      </c>
      <c r="B87" s="29" t="s">
        <v>371</v>
      </c>
      <c r="C87" s="4" t="s">
        <v>175</v>
      </c>
      <c r="D87" s="5" t="s">
        <v>130</v>
      </c>
      <c r="E87" s="32" t="s">
        <v>113</v>
      </c>
      <c r="F87" s="36" t="s">
        <v>237</v>
      </c>
      <c r="G87" s="5" t="s">
        <v>270</v>
      </c>
      <c r="H87" s="5" t="s">
        <v>231</v>
      </c>
      <c r="I87" t="s">
        <v>308</v>
      </c>
      <c r="J87" t="s">
        <v>20</v>
      </c>
      <c r="K87" s="3">
        <v>280000</v>
      </c>
      <c r="L87" s="7">
        <f t="shared" si="1"/>
        <v>28000</v>
      </c>
      <c r="M87" s="3" t="s">
        <v>281</v>
      </c>
      <c r="N87" s="17">
        <v>41275</v>
      </c>
      <c r="O87" s="6">
        <v>42735</v>
      </c>
    </row>
    <row r="88" spans="1:15" ht="15">
      <c r="A88" s="29">
        <v>2016</v>
      </c>
      <c r="B88" s="29" t="s">
        <v>371</v>
      </c>
      <c r="C88" s="4" t="s">
        <v>295</v>
      </c>
      <c r="D88" s="5" t="s">
        <v>161</v>
      </c>
      <c r="E88" s="32" t="s">
        <v>296</v>
      </c>
      <c r="F88" s="36" t="s">
        <v>237</v>
      </c>
      <c r="G88" s="5" t="s">
        <v>297</v>
      </c>
      <c r="H88" s="5" t="s">
        <v>298</v>
      </c>
      <c r="I88" t="s">
        <v>308</v>
      </c>
      <c r="J88" t="s">
        <v>20</v>
      </c>
      <c r="K88" s="3">
        <v>567500</v>
      </c>
      <c r="L88" s="7">
        <f>+(K88*10%)</f>
        <v>56750</v>
      </c>
      <c r="M88" s="3" t="s">
        <v>281</v>
      </c>
      <c r="N88" s="17">
        <v>42370</v>
      </c>
      <c r="O88" s="6">
        <v>42735</v>
      </c>
    </row>
    <row r="89" spans="1:15" ht="15">
      <c r="A89" s="29">
        <v>2016</v>
      </c>
      <c r="B89" s="29" t="s">
        <v>371</v>
      </c>
      <c r="C89" s="4" t="s">
        <v>337</v>
      </c>
      <c r="D89" s="4" t="s">
        <v>130</v>
      </c>
      <c r="E89" s="30" t="s">
        <v>338</v>
      </c>
      <c r="F89" s="36" t="s">
        <v>237</v>
      </c>
      <c r="G89" s="5" t="s">
        <v>31</v>
      </c>
      <c r="H89" s="4" t="s">
        <v>232</v>
      </c>
      <c r="I89" t="s">
        <v>308</v>
      </c>
      <c r="J89" t="s">
        <v>20</v>
      </c>
      <c r="K89" s="3">
        <v>367000</v>
      </c>
      <c r="L89" s="7">
        <f>+(K89*10%)</f>
        <v>36700</v>
      </c>
      <c r="M89" s="3" t="s">
        <v>281</v>
      </c>
      <c r="N89" s="17">
        <v>42508</v>
      </c>
      <c r="O89" s="6">
        <v>42582</v>
      </c>
    </row>
    <row r="90" spans="1:15" ht="15">
      <c r="A90" s="29">
        <v>2016</v>
      </c>
      <c r="B90" s="29" t="s">
        <v>371</v>
      </c>
      <c r="C90" s="4" t="s">
        <v>179</v>
      </c>
      <c r="D90" s="4" t="s">
        <v>17</v>
      </c>
      <c r="E90" s="30" t="s">
        <v>178</v>
      </c>
      <c r="F90" s="36" t="s">
        <v>237</v>
      </c>
      <c r="G90" s="4" t="s">
        <v>250</v>
      </c>
      <c r="H90" s="10" t="s">
        <v>275</v>
      </c>
      <c r="I90" t="s">
        <v>308</v>
      </c>
      <c r="J90" t="s">
        <v>20</v>
      </c>
      <c r="K90" s="3">
        <v>283500</v>
      </c>
      <c r="L90" s="7">
        <f t="shared" si="1"/>
        <v>28350</v>
      </c>
      <c r="M90" s="3" t="s">
        <v>281</v>
      </c>
      <c r="N90" s="17">
        <v>41275</v>
      </c>
      <c r="O90" s="6">
        <v>42735</v>
      </c>
    </row>
    <row r="91" spans="1:15" ht="15">
      <c r="A91" s="29">
        <v>2016</v>
      </c>
      <c r="B91" s="29" t="s">
        <v>371</v>
      </c>
      <c r="C91" s="4" t="s">
        <v>179</v>
      </c>
      <c r="D91" s="4" t="s">
        <v>285</v>
      </c>
      <c r="E91" s="30" t="s">
        <v>286</v>
      </c>
      <c r="F91" s="36" t="s">
        <v>237</v>
      </c>
      <c r="G91" s="4" t="s">
        <v>30</v>
      </c>
      <c r="H91" s="10" t="s">
        <v>229</v>
      </c>
      <c r="I91" t="s">
        <v>308</v>
      </c>
      <c r="J91" t="s">
        <v>20</v>
      </c>
      <c r="K91" s="3">
        <v>0</v>
      </c>
      <c r="L91" s="7">
        <f t="shared" si="1"/>
        <v>0</v>
      </c>
      <c r="M91" s="3" t="s">
        <v>281</v>
      </c>
      <c r="N91" s="17">
        <v>41275</v>
      </c>
      <c r="O91" s="6">
        <v>42735</v>
      </c>
    </row>
    <row r="92" spans="1:15" ht="15">
      <c r="A92" s="29">
        <v>2016</v>
      </c>
      <c r="B92" s="29" t="s">
        <v>371</v>
      </c>
      <c r="C92" s="5" t="s">
        <v>180</v>
      </c>
      <c r="D92" s="5" t="s">
        <v>181</v>
      </c>
      <c r="E92" s="32" t="s">
        <v>182</v>
      </c>
      <c r="F92" s="36" t="s">
        <v>237</v>
      </c>
      <c r="G92" s="5" t="s">
        <v>35</v>
      </c>
      <c r="H92" s="5" t="s">
        <v>231</v>
      </c>
      <c r="I92" t="s">
        <v>308</v>
      </c>
      <c r="J92" t="s">
        <v>20</v>
      </c>
      <c r="K92" s="3">
        <v>175000</v>
      </c>
      <c r="L92" s="7">
        <f t="shared" si="1"/>
        <v>17500</v>
      </c>
      <c r="M92" s="3" t="s">
        <v>281</v>
      </c>
      <c r="N92" s="17">
        <v>41275</v>
      </c>
      <c r="O92" s="6">
        <v>42735</v>
      </c>
    </row>
    <row r="93" spans="1:15" ht="15">
      <c r="A93" s="29">
        <v>2016</v>
      </c>
      <c r="B93" s="29" t="s">
        <v>371</v>
      </c>
      <c r="C93" s="5" t="s">
        <v>149</v>
      </c>
      <c r="D93" s="5" t="s">
        <v>147</v>
      </c>
      <c r="E93" s="32" t="s">
        <v>290</v>
      </c>
      <c r="F93" s="36" t="s">
        <v>237</v>
      </c>
      <c r="G93" s="5" t="s">
        <v>274</v>
      </c>
      <c r="H93" s="10" t="s">
        <v>275</v>
      </c>
      <c r="I93" t="s">
        <v>308</v>
      </c>
      <c r="J93" t="s">
        <v>20</v>
      </c>
      <c r="K93" s="3">
        <v>311500</v>
      </c>
      <c r="L93" s="7">
        <f t="shared" si="1"/>
        <v>31150</v>
      </c>
      <c r="M93" s="3" t="s">
        <v>281</v>
      </c>
      <c r="N93" s="17">
        <v>42309</v>
      </c>
      <c r="O93" s="6">
        <v>42735</v>
      </c>
    </row>
    <row r="94" spans="1:15" ht="15">
      <c r="A94" s="29">
        <v>2016</v>
      </c>
      <c r="B94" s="29" t="s">
        <v>371</v>
      </c>
      <c r="C94" s="5" t="s">
        <v>183</v>
      </c>
      <c r="D94" s="5" t="s">
        <v>106</v>
      </c>
      <c r="E94" s="32" t="s">
        <v>351</v>
      </c>
      <c r="F94" s="36" t="s">
        <v>237</v>
      </c>
      <c r="G94" s="4" t="s">
        <v>272</v>
      </c>
      <c r="H94" s="10" t="s">
        <v>229</v>
      </c>
      <c r="I94" t="s">
        <v>308</v>
      </c>
      <c r="J94" t="s">
        <v>20</v>
      </c>
      <c r="K94" s="3">
        <v>1512000</v>
      </c>
      <c r="L94" s="7">
        <f t="shared" si="1"/>
        <v>151200</v>
      </c>
      <c r="M94" s="3" t="s">
        <v>281</v>
      </c>
      <c r="N94" s="17">
        <v>42491</v>
      </c>
      <c r="O94" s="6">
        <v>42735</v>
      </c>
    </row>
    <row r="95" spans="1:15" ht="15">
      <c r="A95" s="29">
        <v>2016</v>
      </c>
      <c r="B95" s="29" t="s">
        <v>371</v>
      </c>
      <c r="C95" s="5" t="s">
        <v>183</v>
      </c>
      <c r="D95" s="5" t="s">
        <v>235</v>
      </c>
      <c r="E95" s="32" t="s">
        <v>236</v>
      </c>
      <c r="F95" s="36" t="s">
        <v>237</v>
      </c>
      <c r="G95" s="5" t="s">
        <v>279</v>
      </c>
      <c r="H95" s="5" t="s">
        <v>251</v>
      </c>
      <c r="I95" t="s">
        <v>308</v>
      </c>
      <c r="J95" t="s">
        <v>20</v>
      </c>
      <c r="K95" s="3">
        <v>0</v>
      </c>
      <c r="L95" s="7">
        <f t="shared" si="1"/>
        <v>0</v>
      </c>
      <c r="M95" s="3" t="s">
        <v>282</v>
      </c>
      <c r="N95" s="17">
        <v>42249</v>
      </c>
      <c r="O95" s="6">
        <v>42735</v>
      </c>
    </row>
    <row r="96" spans="1:15" ht="15">
      <c r="A96" s="29">
        <v>2016</v>
      </c>
      <c r="B96" s="29" t="s">
        <v>371</v>
      </c>
      <c r="C96" s="5" t="s">
        <v>183</v>
      </c>
      <c r="D96" s="4" t="s">
        <v>184</v>
      </c>
      <c r="E96" s="32" t="s">
        <v>185</v>
      </c>
      <c r="F96" s="36" t="s">
        <v>237</v>
      </c>
      <c r="G96" s="4" t="s">
        <v>36</v>
      </c>
      <c r="H96" s="5" t="s">
        <v>230</v>
      </c>
      <c r="I96" t="s">
        <v>308</v>
      </c>
      <c r="J96" t="s">
        <v>20</v>
      </c>
      <c r="K96" s="3">
        <v>31500</v>
      </c>
      <c r="L96" s="7">
        <f t="shared" si="1"/>
        <v>3150</v>
      </c>
      <c r="M96" s="3" t="s">
        <v>281</v>
      </c>
      <c r="N96" s="17">
        <v>41275</v>
      </c>
      <c r="O96" s="6">
        <v>42735</v>
      </c>
    </row>
    <row r="97" spans="1:15" ht="15">
      <c r="A97" s="29">
        <v>2016</v>
      </c>
      <c r="B97" s="29" t="s">
        <v>371</v>
      </c>
      <c r="C97" s="4" t="s">
        <v>88</v>
      </c>
      <c r="D97" s="4" t="s">
        <v>87</v>
      </c>
      <c r="E97" s="32" t="s">
        <v>299</v>
      </c>
      <c r="F97" s="36" t="s">
        <v>237</v>
      </c>
      <c r="G97" s="4" t="s">
        <v>300</v>
      </c>
      <c r="H97" s="5" t="s">
        <v>230</v>
      </c>
      <c r="I97" t="s">
        <v>308</v>
      </c>
      <c r="J97" t="s">
        <v>20</v>
      </c>
      <c r="K97" s="3">
        <v>527000</v>
      </c>
      <c r="L97" s="7">
        <f t="shared" si="1"/>
        <v>52700</v>
      </c>
      <c r="M97" s="3" t="s">
        <v>281</v>
      </c>
      <c r="N97" s="17">
        <v>42339</v>
      </c>
      <c r="O97" s="6">
        <v>42735</v>
      </c>
    </row>
    <row r="98" spans="1:15" ht="15">
      <c r="A98" s="29">
        <v>2016</v>
      </c>
      <c r="B98" s="29" t="s">
        <v>371</v>
      </c>
      <c r="C98" s="4" t="s">
        <v>114</v>
      </c>
      <c r="D98" s="4" t="s">
        <v>57</v>
      </c>
      <c r="E98" s="32" t="s">
        <v>365</v>
      </c>
      <c r="F98" s="36" t="s">
        <v>237</v>
      </c>
      <c r="G98" s="4" t="s">
        <v>366</v>
      </c>
      <c r="H98" s="5" t="s">
        <v>231</v>
      </c>
      <c r="I98" t="s">
        <v>308</v>
      </c>
      <c r="J98" t="s">
        <v>20</v>
      </c>
      <c r="K98" s="3">
        <v>256000</v>
      </c>
      <c r="L98" s="7">
        <f t="shared" si="1"/>
        <v>25600</v>
      </c>
      <c r="M98" s="3" t="s">
        <v>281</v>
      </c>
      <c r="N98" s="17">
        <v>42522</v>
      </c>
      <c r="O98" s="6">
        <v>42735</v>
      </c>
    </row>
    <row r="99" spans="1:15" ht="15">
      <c r="A99" s="29">
        <v>2016</v>
      </c>
      <c r="B99" s="29" t="s">
        <v>371</v>
      </c>
      <c r="C99" s="4" t="s">
        <v>21</v>
      </c>
      <c r="D99" s="11" t="s">
        <v>188</v>
      </c>
      <c r="E99" s="30" t="s">
        <v>189</v>
      </c>
      <c r="F99" s="36" t="s">
        <v>237</v>
      </c>
      <c r="G99" s="4" t="s">
        <v>263</v>
      </c>
      <c r="H99" s="5" t="s">
        <v>230</v>
      </c>
      <c r="I99" t="s">
        <v>308</v>
      </c>
      <c r="J99" t="s">
        <v>20</v>
      </c>
      <c r="K99" s="3">
        <v>0</v>
      </c>
      <c r="L99" s="7">
        <f t="shared" si="1"/>
        <v>0</v>
      </c>
      <c r="M99" s="3" t="s">
        <v>281</v>
      </c>
      <c r="N99" s="17">
        <v>41275</v>
      </c>
      <c r="O99" s="6">
        <v>42735</v>
      </c>
    </row>
    <row r="100" spans="1:15" ht="15">
      <c r="A100" s="29">
        <v>2016</v>
      </c>
      <c r="B100" s="29" t="s">
        <v>371</v>
      </c>
      <c r="C100" s="4" t="s">
        <v>21</v>
      </c>
      <c r="D100" s="4" t="s">
        <v>21</v>
      </c>
      <c r="E100" s="30" t="s">
        <v>190</v>
      </c>
      <c r="F100" s="36" t="s">
        <v>237</v>
      </c>
      <c r="G100" s="4" t="s">
        <v>25</v>
      </c>
      <c r="H100" s="5" t="s">
        <v>230</v>
      </c>
      <c r="I100" t="s">
        <v>308</v>
      </c>
      <c r="J100" t="s">
        <v>20</v>
      </c>
      <c r="K100" s="3">
        <v>523500</v>
      </c>
      <c r="L100" s="7">
        <f t="shared" si="1"/>
        <v>52350</v>
      </c>
      <c r="M100" s="3" t="s">
        <v>281</v>
      </c>
      <c r="N100" s="17">
        <v>41275</v>
      </c>
      <c r="O100" s="6">
        <v>42735</v>
      </c>
    </row>
    <row r="101" spans="1:15" ht="15">
      <c r="A101" s="29">
        <v>2016</v>
      </c>
      <c r="B101" s="29" t="s">
        <v>371</v>
      </c>
      <c r="C101" s="4" t="s">
        <v>21</v>
      </c>
      <c r="D101" s="4" t="s">
        <v>191</v>
      </c>
      <c r="E101" s="32" t="s">
        <v>192</v>
      </c>
      <c r="F101" s="36" t="s">
        <v>237</v>
      </c>
      <c r="G101" s="4" t="s">
        <v>25</v>
      </c>
      <c r="H101" s="5" t="s">
        <v>230</v>
      </c>
      <c r="I101" t="s">
        <v>308</v>
      </c>
      <c r="J101" t="s">
        <v>20</v>
      </c>
      <c r="K101" s="3">
        <v>70000</v>
      </c>
      <c r="L101" s="7">
        <f t="shared" si="1"/>
        <v>7000</v>
      </c>
      <c r="M101" s="3" t="s">
        <v>281</v>
      </c>
      <c r="N101" s="17">
        <v>41275</v>
      </c>
      <c r="O101" s="6">
        <v>42735</v>
      </c>
    </row>
    <row r="102" spans="1:15" ht="15">
      <c r="A102" s="29">
        <v>2016</v>
      </c>
      <c r="B102" s="29" t="s">
        <v>371</v>
      </c>
      <c r="C102" s="4" t="s">
        <v>221</v>
      </c>
      <c r="D102" s="4" t="s">
        <v>99</v>
      </c>
      <c r="E102" s="30" t="s">
        <v>193</v>
      </c>
      <c r="F102" s="36" t="s">
        <v>237</v>
      </c>
      <c r="G102" s="5" t="s">
        <v>22</v>
      </c>
      <c r="H102" s="5" t="s">
        <v>276</v>
      </c>
      <c r="I102" t="s">
        <v>308</v>
      </c>
      <c r="J102" t="s">
        <v>20</v>
      </c>
      <c r="K102" s="3">
        <v>102300</v>
      </c>
      <c r="L102" s="7">
        <f t="shared" si="1"/>
        <v>10230</v>
      </c>
      <c r="M102" s="3" t="s">
        <v>281</v>
      </c>
      <c r="N102" s="17">
        <v>41275</v>
      </c>
      <c r="O102" s="6">
        <v>42735</v>
      </c>
    </row>
    <row r="103" spans="1:15" ht="15">
      <c r="A103" s="29">
        <v>2016</v>
      </c>
      <c r="B103" s="29" t="s">
        <v>371</v>
      </c>
      <c r="C103" s="4" t="s">
        <v>221</v>
      </c>
      <c r="D103" s="5" t="s">
        <v>194</v>
      </c>
      <c r="E103" s="32" t="s">
        <v>195</v>
      </c>
      <c r="F103" s="36" t="s">
        <v>237</v>
      </c>
      <c r="G103" s="5" t="s">
        <v>37</v>
      </c>
      <c r="H103" s="5" t="s">
        <v>230</v>
      </c>
      <c r="I103" t="s">
        <v>308</v>
      </c>
      <c r="J103" t="s">
        <v>20</v>
      </c>
      <c r="K103" s="3">
        <v>321500</v>
      </c>
      <c r="L103" s="7">
        <f t="shared" si="1"/>
        <v>32150</v>
      </c>
      <c r="M103" s="3" t="s">
        <v>281</v>
      </c>
      <c r="N103" s="17">
        <v>41275</v>
      </c>
      <c r="O103" s="6">
        <v>42735</v>
      </c>
    </row>
    <row r="104" spans="1:15" ht="15">
      <c r="A104" s="29">
        <v>2016</v>
      </c>
      <c r="B104" s="29" t="s">
        <v>371</v>
      </c>
      <c r="C104" s="4" t="s">
        <v>196</v>
      </c>
      <c r="D104" s="4" t="s">
        <v>197</v>
      </c>
      <c r="E104" s="32" t="s">
        <v>198</v>
      </c>
      <c r="F104" s="36" t="s">
        <v>237</v>
      </c>
      <c r="G104" s="5" t="s">
        <v>37</v>
      </c>
      <c r="H104" s="5" t="s">
        <v>230</v>
      </c>
      <c r="I104" t="s">
        <v>308</v>
      </c>
      <c r="J104" t="s">
        <v>20</v>
      </c>
      <c r="K104" s="3">
        <v>290000</v>
      </c>
      <c r="L104" s="7">
        <f t="shared" si="1"/>
        <v>29000</v>
      </c>
      <c r="M104" s="3" t="s">
        <v>281</v>
      </c>
      <c r="N104" s="17">
        <v>41275</v>
      </c>
      <c r="O104" s="6">
        <v>42735</v>
      </c>
    </row>
    <row r="105" spans="1:15" ht="15">
      <c r="A105" s="29">
        <v>2016</v>
      </c>
      <c r="B105" s="29" t="s">
        <v>371</v>
      </c>
      <c r="C105" s="4" t="s">
        <v>199</v>
      </c>
      <c r="D105" s="5" t="s">
        <v>162</v>
      </c>
      <c r="E105" s="32" t="s">
        <v>200</v>
      </c>
      <c r="F105" s="36" t="s">
        <v>237</v>
      </c>
      <c r="G105" s="5" t="s">
        <v>273</v>
      </c>
      <c r="H105" s="5" t="s">
        <v>231</v>
      </c>
      <c r="I105" t="s">
        <v>308</v>
      </c>
      <c r="J105" t="s">
        <v>20</v>
      </c>
      <c r="K105" s="3">
        <v>0</v>
      </c>
      <c r="L105" s="7">
        <f t="shared" si="1"/>
        <v>0</v>
      </c>
      <c r="M105" s="3" t="s">
        <v>281</v>
      </c>
      <c r="N105" s="17">
        <v>41275</v>
      </c>
      <c r="O105" s="6">
        <v>42735</v>
      </c>
    </row>
    <row r="106" spans="1:15" ht="15">
      <c r="A106" s="29">
        <v>2016</v>
      </c>
      <c r="B106" s="29" t="s">
        <v>371</v>
      </c>
      <c r="C106" s="4" t="s">
        <v>133</v>
      </c>
      <c r="D106" s="5" t="s">
        <v>362</v>
      </c>
      <c r="E106" s="32" t="s">
        <v>363</v>
      </c>
      <c r="F106" s="36" t="s">
        <v>237</v>
      </c>
      <c r="G106" s="5" t="s">
        <v>364</v>
      </c>
      <c r="H106" s="10" t="s">
        <v>275</v>
      </c>
      <c r="I106" t="s">
        <v>308</v>
      </c>
      <c r="J106" t="s">
        <v>20</v>
      </c>
      <c r="K106" s="3">
        <v>250000</v>
      </c>
      <c r="L106" s="7">
        <f t="shared" si="1"/>
        <v>25000</v>
      </c>
      <c r="M106" s="3" t="s">
        <v>281</v>
      </c>
      <c r="N106" s="17">
        <v>42572</v>
      </c>
      <c r="O106" s="6">
        <v>42735</v>
      </c>
    </row>
    <row r="107" spans="1:15" ht="15">
      <c r="A107" s="29">
        <v>2016</v>
      </c>
      <c r="B107" s="29" t="s">
        <v>371</v>
      </c>
      <c r="C107" s="4" t="s">
        <v>133</v>
      </c>
      <c r="D107" s="5" t="s">
        <v>201</v>
      </c>
      <c r="E107" s="32" t="s">
        <v>202</v>
      </c>
      <c r="F107" s="36" t="s">
        <v>237</v>
      </c>
      <c r="G107" s="5" t="s">
        <v>253</v>
      </c>
      <c r="H107" s="5" t="s">
        <v>230</v>
      </c>
      <c r="I107" t="s">
        <v>308</v>
      </c>
      <c r="J107" t="s">
        <v>20</v>
      </c>
      <c r="K107" s="3">
        <v>70000</v>
      </c>
      <c r="L107" s="7">
        <f t="shared" si="1"/>
        <v>7000</v>
      </c>
      <c r="M107" s="3" t="s">
        <v>281</v>
      </c>
      <c r="N107" s="17">
        <v>41275</v>
      </c>
      <c r="O107" s="6">
        <v>42735</v>
      </c>
    </row>
    <row r="108" spans="1:15" ht="15">
      <c r="A108" s="29">
        <v>2016</v>
      </c>
      <c r="B108" s="29" t="s">
        <v>371</v>
      </c>
      <c r="C108" s="4" t="s">
        <v>203</v>
      </c>
      <c r="D108" s="5" t="s">
        <v>61</v>
      </c>
      <c r="E108" s="32" t="s">
        <v>204</v>
      </c>
      <c r="F108" s="36" t="s">
        <v>237</v>
      </c>
      <c r="G108" s="4" t="s">
        <v>254</v>
      </c>
      <c r="H108" s="5" t="s">
        <v>276</v>
      </c>
      <c r="I108" t="s">
        <v>308</v>
      </c>
      <c r="J108" t="s">
        <v>20</v>
      </c>
      <c r="K108" s="3">
        <v>0</v>
      </c>
      <c r="L108" s="7">
        <f t="shared" si="1"/>
        <v>0</v>
      </c>
      <c r="M108" s="3" t="s">
        <v>281</v>
      </c>
      <c r="N108" s="17">
        <v>41275</v>
      </c>
      <c r="O108" s="6">
        <v>42735</v>
      </c>
    </row>
    <row r="109" spans="1:15" ht="15">
      <c r="A109" s="29">
        <v>2016</v>
      </c>
      <c r="B109" s="29" t="s">
        <v>371</v>
      </c>
      <c r="C109" s="4" t="s">
        <v>205</v>
      </c>
      <c r="D109" s="5" t="s">
        <v>206</v>
      </c>
      <c r="E109" s="32" t="s">
        <v>134</v>
      </c>
      <c r="F109" s="36" t="s">
        <v>237</v>
      </c>
      <c r="G109" s="4" t="s">
        <v>241</v>
      </c>
      <c r="H109" s="5" t="s">
        <v>233</v>
      </c>
      <c r="I109" t="s">
        <v>308</v>
      </c>
      <c r="J109" t="s">
        <v>20</v>
      </c>
      <c r="K109" s="3">
        <v>954000</v>
      </c>
      <c r="L109" s="7">
        <f t="shared" si="1"/>
        <v>95400</v>
      </c>
      <c r="M109" s="3" t="s">
        <v>281</v>
      </c>
      <c r="N109" s="17">
        <v>41275</v>
      </c>
      <c r="O109" s="6">
        <v>42735</v>
      </c>
    </row>
    <row r="110" spans="1:15" ht="15">
      <c r="A110" s="29">
        <v>2016</v>
      </c>
      <c r="B110" s="29" t="s">
        <v>371</v>
      </c>
      <c r="C110" s="4" t="s">
        <v>207</v>
      </c>
      <c r="D110" s="4" t="s">
        <v>91</v>
      </c>
      <c r="E110" s="30" t="s">
        <v>208</v>
      </c>
      <c r="F110" s="36" t="s">
        <v>237</v>
      </c>
      <c r="G110" s="4" t="s">
        <v>241</v>
      </c>
      <c r="H110" s="5" t="s">
        <v>231</v>
      </c>
      <c r="I110" t="s">
        <v>308</v>
      </c>
      <c r="J110" t="s">
        <v>20</v>
      </c>
      <c r="K110" s="3">
        <v>780000</v>
      </c>
      <c r="L110" s="7">
        <f t="shared" si="1"/>
        <v>78000</v>
      </c>
      <c r="M110" s="3" t="s">
        <v>281</v>
      </c>
      <c r="N110" s="17">
        <v>41275</v>
      </c>
      <c r="O110" s="6">
        <v>42735</v>
      </c>
    </row>
    <row r="111" spans="1:15" ht="15">
      <c r="A111" s="29">
        <v>2016</v>
      </c>
      <c r="B111" s="29" t="s">
        <v>371</v>
      </c>
      <c r="C111" s="4" t="s">
        <v>209</v>
      </c>
      <c r="D111" s="4" t="s">
        <v>210</v>
      </c>
      <c r="E111" s="30" t="s">
        <v>211</v>
      </c>
      <c r="F111" s="36" t="s">
        <v>237</v>
      </c>
      <c r="G111" s="4" t="s">
        <v>255</v>
      </c>
      <c r="H111" s="5" t="s">
        <v>231</v>
      </c>
      <c r="I111" t="s">
        <v>308</v>
      </c>
      <c r="J111" t="s">
        <v>20</v>
      </c>
      <c r="K111" s="3">
        <v>260000</v>
      </c>
      <c r="L111" s="7">
        <f t="shared" si="1"/>
        <v>26000</v>
      </c>
      <c r="M111" s="3" t="s">
        <v>281</v>
      </c>
      <c r="N111" s="17">
        <v>42095</v>
      </c>
      <c r="O111" s="6">
        <v>42735</v>
      </c>
    </row>
    <row r="112" spans="1:15" ht="15">
      <c r="A112" s="29">
        <v>2016</v>
      </c>
      <c r="B112" s="29" t="s">
        <v>371</v>
      </c>
      <c r="C112" s="4" t="s">
        <v>212</v>
      </c>
      <c r="D112" s="4" t="s">
        <v>213</v>
      </c>
      <c r="E112" s="32" t="s">
        <v>214</v>
      </c>
      <c r="F112" s="36" t="s">
        <v>237</v>
      </c>
      <c r="G112" s="4" t="s">
        <v>256</v>
      </c>
      <c r="H112" s="5" t="s">
        <v>276</v>
      </c>
      <c r="I112" t="s">
        <v>308</v>
      </c>
      <c r="J112" t="s">
        <v>20</v>
      </c>
      <c r="K112" s="3">
        <v>350000</v>
      </c>
      <c r="L112" s="7">
        <f t="shared" si="1"/>
        <v>35000</v>
      </c>
      <c r="M112" s="3" t="s">
        <v>281</v>
      </c>
      <c r="N112" s="17">
        <v>41275</v>
      </c>
      <c r="O112" s="6">
        <v>42735</v>
      </c>
    </row>
    <row r="113" spans="1:15" ht="15">
      <c r="A113" s="29">
        <v>2016</v>
      </c>
      <c r="B113" s="29" t="s">
        <v>371</v>
      </c>
      <c r="C113" s="4" t="s">
        <v>215</v>
      </c>
      <c r="D113" s="4" t="s">
        <v>310</v>
      </c>
      <c r="E113" s="32" t="s">
        <v>311</v>
      </c>
      <c r="F113" s="36" t="s">
        <v>237</v>
      </c>
      <c r="G113" s="4" t="s">
        <v>25</v>
      </c>
      <c r="H113" s="5" t="s">
        <v>230</v>
      </c>
      <c r="I113" t="s">
        <v>308</v>
      </c>
      <c r="J113" t="s">
        <v>20</v>
      </c>
      <c r="K113" s="3">
        <v>485000</v>
      </c>
      <c r="L113" s="7">
        <f t="shared" si="1"/>
        <v>48500</v>
      </c>
      <c r="M113" s="3" t="s">
        <v>281</v>
      </c>
      <c r="N113" s="17">
        <v>42401</v>
      </c>
      <c r="O113" s="6">
        <v>42735</v>
      </c>
    </row>
    <row r="114" spans="1:15" ht="15">
      <c r="A114" s="29">
        <v>2016</v>
      </c>
      <c r="B114" s="29" t="s">
        <v>371</v>
      </c>
      <c r="C114" s="8" t="s">
        <v>215</v>
      </c>
      <c r="D114" s="12" t="s">
        <v>112</v>
      </c>
      <c r="E114" s="33" t="s">
        <v>146</v>
      </c>
      <c r="F114" s="36" t="s">
        <v>237</v>
      </c>
      <c r="G114" s="5" t="s">
        <v>241</v>
      </c>
      <c r="H114" s="5" t="s">
        <v>233</v>
      </c>
      <c r="I114" t="s">
        <v>308</v>
      </c>
      <c r="J114" t="s">
        <v>20</v>
      </c>
      <c r="K114" s="3">
        <v>780000</v>
      </c>
      <c r="L114" s="7">
        <f t="shared" si="1"/>
        <v>78000</v>
      </c>
      <c r="M114" s="3" t="s">
        <v>281</v>
      </c>
      <c r="N114" s="17">
        <v>41306</v>
      </c>
      <c r="O114" s="6">
        <v>42735</v>
      </c>
    </row>
    <row r="115" spans="1:15" ht="15">
      <c r="A115" s="13">
        <v>2016</v>
      </c>
      <c r="B115" s="29" t="s">
        <v>371</v>
      </c>
      <c r="C115" s="4" t="s">
        <v>216</v>
      </c>
      <c r="D115" s="4" t="s">
        <v>95</v>
      </c>
      <c r="E115" s="30" t="s">
        <v>217</v>
      </c>
      <c r="F115" s="36" t="s">
        <v>237</v>
      </c>
      <c r="G115" s="4" t="s">
        <v>274</v>
      </c>
      <c r="H115" s="10" t="s">
        <v>275</v>
      </c>
      <c r="I115" t="s">
        <v>308</v>
      </c>
      <c r="J115" t="s">
        <v>20</v>
      </c>
      <c r="K115" s="3">
        <v>411250</v>
      </c>
      <c r="L115" s="7">
        <f t="shared" si="1"/>
        <v>41125</v>
      </c>
      <c r="M115" s="3" t="s">
        <v>281</v>
      </c>
      <c r="N115" s="17">
        <v>41275</v>
      </c>
      <c r="O115" s="6">
        <v>42735</v>
      </c>
    </row>
    <row r="116" spans="1:15" ht="15">
      <c r="A116" s="13">
        <v>2016</v>
      </c>
      <c r="B116" s="29" t="s">
        <v>371</v>
      </c>
      <c r="C116" s="4" t="s">
        <v>219</v>
      </c>
      <c r="D116" s="4" t="s">
        <v>71</v>
      </c>
      <c r="E116" s="30" t="s">
        <v>218</v>
      </c>
      <c r="F116" s="36" t="s">
        <v>237</v>
      </c>
      <c r="G116" s="5" t="s">
        <v>37</v>
      </c>
      <c r="H116" s="5" t="s">
        <v>230</v>
      </c>
      <c r="I116" t="s">
        <v>308</v>
      </c>
      <c r="J116" t="s">
        <v>20</v>
      </c>
      <c r="K116" s="3">
        <v>407250</v>
      </c>
      <c r="L116" s="7">
        <f t="shared" si="1"/>
        <v>40725</v>
      </c>
      <c r="M116" s="3" t="s">
        <v>281</v>
      </c>
      <c r="N116" s="17">
        <v>42095</v>
      </c>
      <c r="O116" s="6">
        <v>42735</v>
      </c>
    </row>
    <row r="117" spans="1:15" ht="15">
      <c r="A117" s="13">
        <v>2016</v>
      </c>
      <c r="B117" s="29" t="s">
        <v>371</v>
      </c>
      <c r="C117" s="8" t="s">
        <v>219</v>
      </c>
      <c r="D117" s="12" t="s">
        <v>220</v>
      </c>
      <c r="E117" s="34" t="s">
        <v>142</v>
      </c>
      <c r="F117" s="27" t="s">
        <v>237</v>
      </c>
      <c r="G117" s="12" t="s">
        <v>257</v>
      </c>
      <c r="H117" s="12" t="s">
        <v>231</v>
      </c>
      <c r="I117" t="s">
        <v>308</v>
      </c>
      <c r="J117" t="s">
        <v>20</v>
      </c>
      <c r="K117" s="3">
        <v>812500</v>
      </c>
      <c r="L117" s="7">
        <f t="shared" si="1"/>
        <v>81250</v>
      </c>
      <c r="M117" s="3" t="s">
        <v>281</v>
      </c>
      <c r="N117" s="18">
        <v>41275</v>
      </c>
      <c r="O117" s="9">
        <v>42735</v>
      </c>
    </row>
    <row r="118" spans="1:15" ht="15">
      <c r="A118" s="13">
        <v>2016</v>
      </c>
      <c r="B118" s="29" t="s">
        <v>371</v>
      </c>
      <c r="C118" s="4" t="s">
        <v>301</v>
      </c>
      <c r="D118" s="5" t="s">
        <v>302</v>
      </c>
      <c r="E118" s="4" t="s">
        <v>86</v>
      </c>
      <c r="F118" s="13" t="s">
        <v>237</v>
      </c>
      <c r="G118" s="5" t="s">
        <v>273</v>
      </c>
      <c r="H118" s="5" t="s">
        <v>230</v>
      </c>
      <c r="I118" s="21" t="s">
        <v>308</v>
      </c>
      <c r="J118" s="22" t="s">
        <v>20</v>
      </c>
      <c r="K118" s="23">
        <v>449250</v>
      </c>
      <c r="L118" s="25">
        <f t="shared" si="1"/>
        <v>44925</v>
      </c>
      <c r="M118" s="23" t="s">
        <v>281</v>
      </c>
      <c r="N118" s="24">
        <v>42370</v>
      </c>
      <c r="O118" s="6">
        <v>42735</v>
      </c>
    </row>
    <row r="119" spans="1:15" ht="15">
      <c r="A119" s="13">
        <v>2016</v>
      </c>
      <c r="B119" s="29" t="s">
        <v>371</v>
      </c>
      <c r="C119" s="4" t="s">
        <v>287</v>
      </c>
      <c r="D119" s="4" t="s">
        <v>288</v>
      </c>
      <c r="E119" s="4" t="s">
        <v>289</v>
      </c>
      <c r="F119" s="13" t="s">
        <v>237</v>
      </c>
      <c r="G119" s="14" t="s">
        <v>29</v>
      </c>
      <c r="H119" s="5" t="s">
        <v>231</v>
      </c>
      <c r="I119" s="21" t="s">
        <v>308</v>
      </c>
      <c r="J119" s="22" t="s">
        <v>20</v>
      </c>
      <c r="K119" s="23">
        <v>630000</v>
      </c>
      <c r="L119" s="25">
        <f t="shared" si="1"/>
        <v>63000</v>
      </c>
      <c r="M119" s="23" t="s">
        <v>281</v>
      </c>
      <c r="N119" s="24">
        <v>42309</v>
      </c>
      <c r="O119" s="6">
        <v>42735</v>
      </c>
    </row>
    <row r="120" spans="1:15" ht="15">
      <c r="A120" s="13">
        <v>2016</v>
      </c>
      <c r="B120" s="29" t="s">
        <v>371</v>
      </c>
      <c r="C120" s="4" t="s">
        <v>291</v>
      </c>
      <c r="D120" s="4" t="s">
        <v>292</v>
      </c>
      <c r="E120" s="4" t="s">
        <v>293</v>
      </c>
      <c r="F120" s="13" t="s">
        <v>237</v>
      </c>
      <c r="G120" s="14" t="s">
        <v>294</v>
      </c>
      <c r="H120" s="5" t="s">
        <v>231</v>
      </c>
      <c r="I120" s="21" t="s">
        <v>308</v>
      </c>
      <c r="J120" s="22" t="s">
        <v>20</v>
      </c>
      <c r="K120" s="23">
        <v>133250</v>
      </c>
      <c r="L120" s="25">
        <f t="shared" si="1"/>
        <v>13325</v>
      </c>
      <c r="M120" s="23" t="s">
        <v>281</v>
      </c>
      <c r="N120" s="24">
        <v>42309</v>
      </c>
      <c r="O120" s="6">
        <v>42735</v>
      </c>
    </row>
    <row r="121" spans="1:15" ht="15">
      <c r="A121" s="13">
        <v>2016</v>
      </c>
      <c r="B121" s="13" t="s">
        <v>371</v>
      </c>
      <c r="C121" s="15" t="s">
        <v>345</v>
      </c>
      <c r="D121" s="15" t="s">
        <v>346</v>
      </c>
      <c r="E121" s="16" t="s">
        <v>347</v>
      </c>
      <c r="F121" s="13" t="s">
        <v>237</v>
      </c>
      <c r="G121" s="4" t="s">
        <v>348</v>
      </c>
      <c r="H121" s="5" t="s">
        <v>276</v>
      </c>
      <c r="I121" s="21" t="s">
        <v>308</v>
      </c>
      <c r="J121" s="22" t="s">
        <v>20</v>
      </c>
      <c r="K121" s="23">
        <v>312000</v>
      </c>
      <c r="L121" s="25">
        <f t="shared" si="1"/>
        <v>31200</v>
      </c>
      <c r="M121" s="22" t="s">
        <v>281</v>
      </c>
      <c r="N121" s="24">
        <v>42508</v>
      </c>
      <c r="O121" s="6">
        <v>42521</v>
      </c>
    </row>
  </sheetData>
  <sheetProtection/>
  <mergeCells count="1">
    <mergeCell ref="A1:S2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TRANSPARENCIA</cp:lastModifiedBy>
  <dcterms:created xsi:type="dcterms:W3CDTF">2015-03-09T12:21:47Z</dcterms:created>
  <dcterms:modified xsi:type="dcterms:W3CDTF">2016-10-25T15:41:35Z</dcterms:modified>
  <cp:category/>
  <cp:version/>
  <cp:contentType/>
  <cp:contentStatus/>
</cp:coreProperties>
</file>