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1595" windowHeight="7935" tabRatio="644"/>
  </bookViews>
  <sheets>
    <sheet name="Personal Honorarios" sheetId="7" r:id="rId1"/>
    <sheet name="Honorarios Por Programa" sheetId="4" r:id="rId2"/>
    <sheet name="Honorarios Recursos Externos" sheetId="8" r:id="rId3"/>
    <sheet name="Escala de Sueldos" sheetId="9" r:id="rId4"/>
  </sheets>
  <calcPr calcId="145621"/>
  <fileRecoveryPr autoRecover="0"/>
</workbook>
</file>

<file path=xl/calcChain.xml><?xml version="1.0" encoding="utf-8"?>
<calcChain xmlns="http://schemas.openxmlformats.org/spreadsheetml/2006/main">
  <c r="L6" i="9" l="1"/>
  <c r="L5" i="9"/>
  <c r="L7" i="9"/>
  <c r="L8" i="9"/>
  <c r="L9" i="9"/>
  <c r="L10" i="9"/>
  <c r="L11" i="9"/>
  <c r="L12" i="9"/>
  <c r="L13" i="9"/>
  <c r="L14" i="9"/>
  <c r="L15" i="9"/>
</calcChain>
</file>

<file path=xl/sharedStrings.xml><?xml version="1.0" encoding="utf-8"?>
<sst xmlns="http://schemas.openxmlformats.org/spreadsheetml/2006/main" count="832" uniqueCount="337">
  <si>
    <t>GRADO</t>
  </si>
  <si>
    <t>REGION</t>
  </si>
  <si>
    <t>VIGENCIA</t>
  </si>
  <si>
    <t>TITULO TECNICO  O PREFESIONAL</t>
  </si>
  <si>
    <t>IX REGIÓN</t>
  </si>
  <si>
    <t>ASISTENTE SOCIAL</t>
  </si>
  <si>
    <t>ENSEÑANZA MEDIA</t>
  </si>
  <si>
    <t xml:space="preserve">REGIÓN </t>
  </si>
  <si>
    <t>TECNICO EN NIVEL MEDIO AGRICOLA GENERALISTA</t>
  </si>
  <si>
    <t>DIRECTORA BALLET FOLCLORICO MUNICIPAL BAFORE</t>
  </si>
  <si>
    <t>TECNICO NIVEL MEDIO EN ADMINISTRACIÓN</t>
  </si>
  <si>
    <t>APOYO DE LA UNIDAD DE DESARROLLO LOCAL</t>
  </si>
  <si>
    <t>APOYO A EXTENSION CULTURAL</t>
  </si>
  <si>
    <t>No</t>
  </si>
  <si>
    <t>FUNCION O CARGO</t>
  </si>
  <si>
    <t>TECNICO EN NIVEL SUPERIOR EN ADMINISTRACIÓN DE EMPRESAS</t>
  </si>
  <si>
    <t>APOYO PROGRAMA CENTRO CULTURAL COMUNITARIO TIJERAL</t>
  </si>
  <si>
    <t>TECNICO EN NIVEL MEDIO DE CONTABILIDAD</t>
  </si>
  <si>
    <t>ENCARGADA BIBLIOTECA TIJERAL</t>
  </si>
  <si>
    <t>ABOGADO</t>
  </si>
  <si>
    <t>Sueldo Base</t>
  </si>
  <si>
    <t>Asignacion Zona</t>
  </si>
  <si>
    <t xml:space="preserve">Asignacion Municipal </t>
  </si>
  <si>
    <t>Bonif. Compen. Ley 18.566</t>
  </si>
  <si>
    <t>Asig. Unica  Ley 18717</t>
  </si>
  <si>
    <t>Incremento Ley 3501/80</t>
  </si>
  <si>
    <t>Asignacion Art. 1 Ley 19529</t>
  </si>
  <si>
    <t>Bonif. Compen. Ley 18675</t>
  </si>
  <si>
    <t>UNIDAD MONETARIA</t>
  </si>
  <si>
    <t>SI</t>
  </si>
  <si>
    <t>NO</t>
  </si>
  <si>
    <t>PESOS</t>
  </si>
  <si>
    <t>OBSERVACIONES</t>
  </si>
  <si>
    <t>Total</t>
  </si>
  <si>
    <t>APELLIDO PATERNO</t>
  </si>
  <si>
    <t>APELLIDO MATERNO</t>
  </si>
  <si>
    <t>NOMBRES</t>
  </si>
  <si>
    <t>CARRILLO</t>
  </si>
  <si>
    <t>MUÑOZ</t>
  </si>
  <si>
    <t>CARRASCO</t>
  </si>
  <si>
    <t>GONZALEZ</t>
  </si>
  <si>
    <t>HENRIQUEZ</t>
  </si>
  <si>
    <t>SOTO</t>
  </si>
  <si>
    <t>MEDINA</t>
  </si>
  <si>
    <t>INOSTROZA</t>
  </si>
  <si>
    <t>JARA</t>
  </si>
  <si>
    <t>CEA</t>
  </si>
  <si>
    <t>CID</t>
  </si>
  <si>
    <t>FLORES</t>
  </si>
  <si>
    <t>GARRIDO</t>
  </si>
  <si>
    <t>STUARDO</t>
  </si>
  <si>
    <t>HIDALGO</t>
  </si>
  <si>
    <t xml:space="preserve">DESCRIPCION DE LA FUNCION </t>
  </si>
  <si>
    <t>PAGO MENSUAL</t>
  </si>
  <si>
    <t>JUAN ALBERTO</t>
  </si>
  <si>
    <t>VILLAGRA</t>
  </si>
  <si>
    <t>MOLINA</t>
  </si>
  <si>
    <t>SEPULVEDA</t>
  </si>
  <si>
    <t>NEIRA</t>
  </si>
  <si>
    <t>TITULO TECNICO O PROFESIONAL</t>
  </si>
  <si>
    <t>APEDILLO MATERNO</t>
  </si>
  <si>
    <t>DIAZ</t>
  </si>
  <si>
    <t>BADILLA</t>
  </si>
  <si>
    <t>LOYOLA</t>
  </si>
  <si>
    <t>JUDITH MARISOL</t>
  </si>
  <si>
    <t>CARES</t>
  </si>
  <si>
    <t>SERGIO ALFREDO</t>
  </si>
  <si>
    <t>CHAVEZ</t>
  </si>
  <si>
    <t>MARIA JOSE</t>
  </si>
  <si>
    <t>CUEVAS</t>
  </si>
  <si>
    <t>MARCELA BEATRIZ</t>
  </si>
  <si>
    <t>LASTRA</t>
  </si>
  <si>
    <t>CONSUELO ANDREA</t>
  </si>
  <si>
    <t>MIRANDA</t>
  </si>
  <si>
    <t>SEGURA</t>
  </si>
  <si>
    <t>SANDOVAL</t>
  </si>
  <si>
    <t>JUDITH CARMEN</t>
  </si>
  <si>
    <t>TORRES</t>
  </si>
  <si>
    <t>VASCONCELOS</t>
  </si>
  <si>
    <t>MARIA CAROLINA</t>
  </si>
  <si>
    <t>MARIO ANDRES</t>
  </si>
  <si>
    <t>ERICA VANESA</t>
  </si>
  <si>
    <t xml:space="preserve">PERSONAL HONORARIOS </t>
  </si>
  <si>
    <t>HONORARIOS POR PROGRAMA</t>
  </si>
  <si>
    <t>HONORARIOS RECURSOS EXTERNOS</t>
  </si>
  <si>
    <t>MANUEL ENRIQUE</t>
  </si>
  <si>
    <t xml:space="preserve">TECNICO NIVEL MEDIO SUPERIOR EN MUSICA </t>
  </si>
  <si>
    <t xml:space="preserve">APOYO UNIDAD DE DESARROLLO LOCAL </t>
  </si>
  <si>
    <t xml:space="preserve">APOYO EXTENSIÓN CULTURAL </t>
  </si>
  <si>
    <t>NOVOA</t>
  </si>
  <si>
    <t>VALESKA DEL CARMEN</t>
  </si>
  <si>
    <t>PRADO</t>
  </si>
  <si>
    <t>AGUILERA</t>
  </si>
  <si>
    <t>JORGE</t>
  </si>
  <si>
    <t>MARIELA</t>
  </si>
  <si>
    <t>$ 200.000</t>
  </si>
  <si>
    <t>APOYO UNIDAD DESARROLLO LOCAL - OMIL</t>
  </si>
  <si>
    <t>PROGRAMA EXTENSIÓN CULTURAL</t>
  </si>
  <si>
    <t>ENCARGADO ORQUESTA INFANTIL - JUVENIL</t>
  </si>
  <si>
    <t>BENAVIDES</t>
  </si>
  <si>
    <t>FREDY OCTAVIO</t>
  </si>
  <si>
    <t>CONSTRUCTOR CIVIL</t>
  </si>
  <si>
    <t>TECNICO DE NIVEL SUPERIOR EN CONSTRUCCION CIVIL</t>
  </si>
  <si>
    <t xml:space="preserve">DIAZ </t>
  </si>
  <si>
    <t>TECNICO EN NIVEL SUPERIOR EN TRABAJO SOCIAL</t>
  </si>
  <si>
    <t>SERRANO</t>
  </si>
  <si>
    <t>DANIELA PAULINA ANDREA</t>
  </si>
  <si>
    <t>PROGRAMA PROTECCION A LA FAMILIA , INFANCIA Y ADOLESCENCIA</t>
  </si>
  <si>
    <t>TRABAJADOR SOCIAL</t>
  </si>
  <si>
    <t>SANZANA</t>
  </si>
  <si>
    <t>MARISOL ELISA</t>
  </si>
  <si>
    <t>SECRETARIA PRODESAL I</t>
  </si>
  <si>
    <t>SOLANGE ALEJANDRA</t>
  </si>
  <si>
    <t>$ 311.111</t>
  </si>
  <si>
    <t xml:space="preserve">CARDENAS </t>
  </si>
  <si>
    <t>ENCARGADO DE UNIDAD DE DESARROLLO LOCAL</t>
  </si>
  <si>
    <t>ECHEVERRERIA</t>
  </si>
  <si>
    <t xml:space="preserve">JOSE FERNANDO </t>
  </si>
  <si>
    <t>APOYO UNIDAD DESARROLLO LOCAL - TURISMO</t>
  </si>
  <si>
    <t>VERGARA</t>
  </si>
  <si>
    <t>APOYO UNIDAD DESARROLLO LOCAL</t>
  </si>
  <si>
    <t>PEDREROS</t>
  </si>
  <si>
    <t>BASCUÑAN</t>
  </si>
  <si>
    <t>APOYO BIBLIOTECA TEODORO DOMINGUEZ TIJERAL</t>
  </si>
  <si>
    <t>MONTOYA</t>
  </si>
  <si>
    <t>PERALTA</t>
  </si>
  <si>
    <t>MAUREIRA</t>
  </si>
  <si>
    <t>ENCARGADO PROGRAMA MUNICIPAL RECREACIONAL</t>
  </si>
  <si>
    <t xml:space="preserve">SEPULVEDA </t>
  </si>
  <si>
    <t>APOYO PROGRAMA RECREACIONAL - ENC. DE ESTADIO</t>
  </si>
  <si>
    <t xml:space="preserve">ARRIAGADA </t>
  </si>
  <si>
    <t>ORLANDO</t>
  </si>
  <si>
    <t>APOYO RECREACIONAL - ENCARGADO GIMNASIO MUNICIPAL</t>
  </si>
  <si>
    <t>MARCELO RICARDO</t>
  </si>
  <si>
    <t>INGENIERO DE EJECUCION AGRICOLA</t>
  </si>
  <si>
    <t>GENESIS ONICE</t>
  </si>
  <si>
    <t>TECNICO NIVEL SUPERIOR RELACIONES PUBLICAS</t>
  </si>
  <si>
    <t>LUIS ANTONIO</t>
  </si>
  <si>
    <t>DALTON ISMAEL</t>
  </si>
  <si>
    <t>PROFESOR EDUCACION FISICA MENCION ADMINISTRACIÓN DEPORTIVA</t>
  </si>
  <si>
    <t>MARCELA ANDREA</t>
  </si>
  <si>
    <t>NATALIA ANDREA</t>
  </si>
  <si>
    <t>TECNICO DE NIVEL SUPERIOR EN ASISTENTE JURIDICO</t>
  </si>
  <si>
    <t>GISSELLE LODEC</t>
  </si>
  <si>
    <t>JOSE AMARIO</t>
  </si>
  <si>
    <t>SILVANA HAYDEE</t>
  </si>
  <si>
    <t>INGENIERO DE EJECUCCION EN AGROINDUSTRIA</t>
  </si>
  <si>
    <t>JUAN CARLOS</t>
  </si>
  <si>
    <t>PATRICIA ROSARIO</t>
  </si>
  <si>
    <t>GARCES</t>
  </si>
  <si>
    <t>SAEZ</t>
  </si>
  <si>
    <t>ANA MARIA</t>
  </si>
  <si>
    <t>ERICES</t>
  </si>
  <si>
    <t>VALLADARES</t>
  </si>
  <si>
    <t>CIFUENTES</t>
  </si>
  <si>
    <t>MANQUI</t>
  </si>
  <si>
    <t>MARCEL SIXTO</t>
  </si>
  <si>
    <t>UNIDAD DESARROLLO LOCAL - APOYO UDEL</t>
  </si>
  <si>
    <t>GALLEGOS</t>
  </si>
  <si>
    <t>UNIDAD DESARROLLO  LOCAL - OPERACIONALES</t>
  </si>
  <si>
    <t>JOCELYN</t>
  </si>
  <si>
    <t>SALAS</t>
  </si>
  <si>
    <t>VALENZUELA</t>
  </si>
  <si>
    <t>PROG. SOCIALES - INFANCIA</t>
  </si>
  <si>
    <t>CACERES</t>
  </si>
  <si>
    <t>JORGE ARTEMIO</t>
  </si>
  <si>
    <t>PROGRAMA RECREACIONAL - ESCUELA DE FUTBOL MUNICIPAL</t>
  </si>
  <si>
    <t>RIVAS</t>
  </si>
  <si>
    <t>MANRIQUEZ</t>
  </si>
  <si>
    <t>DIPLOMADA EN INSPECTORIA MENCION EN COMPETENCIA EDUCACIONAL Y MEJORAMIENTO EN CONVIVENCIA ESCOLAR</t>
  </si>
  <si>
    <t>PEREZ</t>
  </si>
  <si>
    <t>MIRTA</t>
  </si>
  <si>
    <t>ASTETE</t>
  </si>
  <si>
    <t>ALBORNOZ</t>
  </si>
  <si>
    <t>PROG. OFICINA MUNICIPAL DE JOVENES - TALLERES BANDAS MUSICALES</t>
  </si>
  <si>
    <t>PROG. RECREACIONAL - OFICINA MUNICIPALDE DEPORTES</t>
  </si>
  <si>
    <t>MENESES</t>
  </si>
  <si>
    <t xml:space="preserve"> </t>
  </si>
  <si>
    <t>PROG. SOCIALES - APOYO UDEL</t>
  </si>
  <si>
    <t xml:space="preserve">RIOS </t>
  </si>
  <si>
    <t>MONTANARES</t>
  </si>
  <si>
    <t xml:space="preserve">ALEXANDRA </t>
  </si>
  <si>
    <t>PROG. SOCIALLES - APOYO UDEL</t>
  </si>
  <si>
    <t>RODRIGUEZ</t>
  </si>
  <si>
    <t xml:space="preserve">ENSEÑANZA MEDIA </t>
  </si>
  <si>
    <t>ERIKA</t>
  </si>
  <si>
    <t xml:space="preserve">BASTIAS </t>
  </si>
  <si>
    <t>FRANCISCO</t>
  </si>
  <si>
    <t>PROG. CULTURALES - CENTRO CULTURAL TIJERAL</t>
  </si>
  <si>
    <t>JOHANNA</t>
  </si>
  <si>
    <t>PROG. CULTURALES - BIBLIOTECA MUNICIPAL</t>
  </si>
  <si>
    <t xml:space="preserve">VERGARA </t>
  </si>
  <si>
    <t>PINTO</t>
  </si>
  <si>
    <t xml:space="preserve">OSCAR </t>
  </si>
  <si>
    <t xml:space="preserve">PIZARRO </t>
  </si>
  <si>
    <t xml:space="preserve">ELGUETA </t>
  </si>
  <si>
    <t>PROG. CULTURALES  OMJ</t>
  </si>
  <si>
    <t xml:space="preserve">CORDOVA </t>
  </si>
  <si>
    <t>PROG. SOCIALES - PROG. PUENTE- APOYO FAMILIAR</t>
  </si>
  <si>
    <t xml:space="preserve">MUÑOZ </t>
  </si>
  <si>
    <t xml:space="preserve">EDITH </t>
  </si>
  <si>
    <t>02.01.2014 - 31.12.2014</t>
  </si>
  <si>
    <t>02.01.2014  -  31.12.2014</t>
  </si>
  <si>
    <t>02.01.2013 - 31.12.2014</t>
  </si>
  <si>
    <t>02.01.2014  - 31.12.2014</t>
  </si>
  <si>
    <t>JAQUELINE</t>
  </si>
  <si>
    <t>SERNAC</t>
  </si>
  <si>
    <t xml:space="preserve">02.01.2014 - 31.12.2014 </t>
  </si>
  <si>
    <t>asig. Inherente al cargo</t>
  </si>
  <si>
    <t xml:space="preserve">IX REGION </t>
  </si>
  <si>
    <t xml:space="preserve">HERNANDEZ </t>
  </si>
  <si>
    <t>HERNANDEZ</t>
  </si>
  <si>
    <t>PAOLA</t>
  </si>
  <si>
    <t xml:space="preserve">COORDINADORA COMUNAL MUJERES JEFAS DE HOOGAR </t>
  </si>
  <si>
    <t xml:space="preserve">LEYTON </t>
  </si>
  <si>
    <t>NICOLAS</t>
  </si>
  <si>
    <t xml:space="preserve">ENCARGADO SENDA PREVIENE </t>
  </si>
  <si>
    <t>PROFESOR DE ESTADO EN EDUCACION FISICA</t>
  </si>
  <si>
    <t>LEIVA</t>
  </si>
  <si>
    <t>APOYO UDEL</t>
  </si>
  <si>
    <t>SANTANDER</t>
  </si>
  <si>
    <t xml:space="preserve">CONSUELO  </t>
  </si>
  <si>
    <t>EDGARDO</t>
  </si>
  <si>
    <t>APOYO OMD</t>
  </si>
  <si>
    <t xml:space="preserve">ASTETE </t>
  </si>
  <si>
    <t>VICTOR</t>
  </si>
  <si>
    <t xml:space="preserve">BARRALES </t>
  </si>
  <si>
    <t>BARRALES</t>
  </si>
  <si>
    <t xml:space="preserve">VIVIVANA </t>
  </si>
  <si>
    <t>AVILA</t>
  </si>
  <si>
    <t>CLAUDIO</t>
  </si>
  <si>
    <t>PAZ</t>
  </si>
  <si>
    <t>TOLOZA</t>
  </si>
  <si>
    <t>FABIOLA</t>
  </si>
  <si>
    <t>EXTENCION CULTURAL</t>
  </si>
  <si>
    <t xml:space="preserve">RUIZ </t>
  </si>
  <si>
    <t xml:space="preserve">CONTRERAS </t>
  </si>
  <si>
    <t>JOSE</t>
  </si>
  <si>
    <t>PROGRMAS CULTURALES</t>
  </si>
  <si>
    <t>07.04.2014 - 30.12.2014</t>
  </si>
  <si>
    <t>04.04.2014 - 30.12.2014</t>
  </si>
  <si>
    <t>11.03.2014 - 30.08.2014</t>
  </si>
  <si>
    <t>16.04.2014 - 31.12.2014</t>
  </si>
  <si>
    <t>19.03.2014 - 31.10.2014</t>
  </si>
  <si>
    <t xml:space="preserve">MORA </t>
  </si>
  <si>
    <t>INGRID</t>
  </si>
  <si>
    <t>PROVOSTE</t>
  </si>
  <si>
    <t xml:space="preserve">NEIRA </t>
  </si>
  <si>
    <t>OMIL 2014</t>
  </si>
  <si>
    <t>TECNICO DE NIVEL SUPERIOR EN EDUCACION DIFERENCIAL</t>
  </si>
  <si>
    <t>TECNICO EN NIVEL SUPERIOR EN RELACIONES PUBLICAS</t>
  </si>
  <si>
    <t xml:space="preserve">TECNICO DE NIVEL SUPERIOR EN TRABAJO SOCIAL </t>
  </si>
  <si>
    <t>CONSTANZA</t>
  </si>
  <si>
    <t>PARRA</t>
  </si>
  <si>
    <t xml:space="preserve">MEZA </t>
  </si>
  <si>
    <t>RAUL</t>
  </si>
  <si>
    <t>PROG. SOCIALES - ESC.DE ARTE - TALLER CORO ADULTO</t>
  </si>
  <si>
    <t>01.06.2014 - 31.12.2014</t>
  </si>
  <si>
    <t>25.04.2014 - 31.12.2014</t>
  </si>
  <si>
    <t xml:space="preserve">VILLAGRA </t>
  </si>
  <si>
    <t xml:space="preserve">MARIELA </t>
  </si>
  <si>
    <t xml:space="preserve">PSICOSOCIAL PROG. PUENTE 2014 </t>
  </si>
  <si>
    <t>01.07.2014 - 31.12.2014</t>
  </si>
  <si>
    <t xml:space="preserve">XIMENA </t>
  </si>
  <si>
    <t xml:space="preserve">RUMINOT </t>
  </si>
  <si>
    <t xml:space="preserve">GERMAN </t>
  </si>
  <si>
    <t>02.05.2014 - 31.12.2014</t>
  </si>
  <si>
    <t>RIVERA</t>
  </si>
  <si>
    <t>ENRIQUE</t>
  </si>
  <si>
    <t>MELLADO</t>
  </si>
  <si>
    <t>FELIPE</t>
  </si>
  <si>
    <t>RAMIREZ</t>
  </si>
  <si>
    <t>JEREZ</t>
  </si>
  <si>
    <t>HECTOR</t>
  </si>
  <si>
    <t>TECNICO AGRICOLA</t>
  </si>
  <si>
    <t xml:space="preserve">TECNICO TEGNOLOGIA AGRICOLA </t>
  </si>
  <si>
    <t xml:space="preserve">BEREAUD </t>
  </si>
  <si>
    <t xml:space="preserve">BARRAZA </t>
  </si>
  <si>
    <t>JASEPH</t>
  </si>
  <si>
    <t>21.07.2014 - 31.12.2014</t>
  </si>
  <si>
    <t>GUTIERREZ</t>
  </si>
  <si>
    <t>ARANCIBIA</t>
  </si>
  <si>
    <t>MARIA JENNIFER</t>
  </si>
  <si>
    <t xml:space="preserve">PROGRAMAS SOCIALES - UDEL </t>
  </si>
  <si>
    <t>INDAP 1</t>
  </si>
  <si>
    <t>02.01.201 - 31.12.2014</t>
  </si>
  <si>
    <t>ARANEDA</t>
  </si>
  <si>
    <t>INDAP 2</t>
  </si>
  <si>
    <t>01.02.2014 - 31.12.2014</t>
  </si>
  <si>
    <t xml:space="preserve">TRAMON </t>
  </si>
  <si>
    <t>01.08.2014 - 31.12.2014</t>
  </si>
  <si>
    <t xml:space="preserve">DANIELA  </t>
  </si>
  <si>
    <t xml:space="preserve">APOYO UNIDAD DESARROLLO LOCAL </t>
  </si>
  <si>
    <t>11.08.2014 - 11.10.2014</t>
  </si>
  <si>
    <t xml:space="preserve">ESPINOZA </t>
  </si>
  <si>
    <t>MARTINEZ</t>
  </si>
  <si>
    <t>ELADIA</t>
  </si>
  <si>
    <t>AVELLO</t>
  </si>
  <si>
    <t xml:space="preserve">CASTRO </t>
  </si>
  <si>
    <t>REINERIA</t>
  </si>
  <si>
    <t>APOYO PROGRAMAS SOCIALES - OMIL</t>
  </si>
  <si>
    <t xml:space="preserve">RIVAS </t>
  </si>
  <si>
    <t>PROGRAMAM RECREACIONAL - ADULTOS MAYORES</t>
  </si>
  <si>
    <t xml:space="preserve">RAMOS </t>
  </si>
  <si>
    <t>PATRICIO</t>
  </si>
  <si>
    <t>PROGRAMAS CULTURALES - ESC. DE ARTE - TALLER CORO FOLCLORICO</t>
  </si>
  <si>
    <t>ENSEÑANAZA MEDIA</t>
  </si>
  <si>
    <t>30.07.2014 - 31.12.2014</t>
  </si>
  <si>
    <t>01.09.2014 - 31.12.2014</t>
  </si>
  <si>
    <t>08.07.2014 - 31.12.2014</t>
  </si>
  <si>
    <t>02..01.2014 - 31.12.2014</t>
  </si>
  <si>
    <t>02.01.2014 -  31.12.2014</t>
  </si>
  <si>
    <t>SUELDO MES OCTUBRE</t>
  </si>
  <si>
    <t>VEGA</t>
  </si>
  <si>
    <t xml:space="preserve">LUIS  </t>
  </si>
  <si>
    <t>PROGRAMA RECREACIONAL - OMD - TALER TENIS DE MESA</t>
  </si>
  <si>
    <t xml:space="preserve">CABEZAS </t>
  </si>
  <si>
    <t>ROBERTO</t>
  </si>
  <si>
    <t xml:space="preserve">PROGRAMAS CULTURAES - O.M.J -OPERACIONALES </t>
  </si>
  <si>
    <t xml:space="preserve">BARRA </t>
  </si>
  <si>
    <t>CESAR</t>
  </si>
  <si>
    <t>PROGRAMA SOCIALES - INFANCIA - PERSONAL</t>
  </si>
  <si>
    <t>ARRIAGADA</t>
  </si>
  <si>
    <t xml:space="preserve">MENESES </t>
  </si>
  <si>
    <t>FICHA PROTECCION SOCIAL</t>
  </si>
  <si>
    <t>JUAN</t>
  </si>
  <si>
    <t xml:space="preserve">SERRANO </t>
  </si>
  <si>
    <t>DANIELA</t>
  </si>
  <si>
    <t xml:space="preserve">FORTALECIMIENTO MUNICIPAL </t>
  </si>
  <si>
    <t>KAUSLARICH</t>
  </si>
  <si>
    <t>GUILLERMO</t>
  </si>
  <si>
    <t xml:space="preserve">PROGRAMA RECREACIONALES - OMD - TALLER GIMNACIA AEROBICA </t>
  </si>
  <si>
    <t xml:space="preserve">PROGRAMA RECREACIONAL - OMD - TALLER DISCAPACITADOS </t>
  </si>
  <si>
    <t>29.08.2014 - 31.12.2014</t>
  </si>
  <si>
    <t>01.10.2014 - 31.12.2014</t>
  </si>
  <si>
    <t>25.08.2014 - 31.12.2014</t>
  </si>
  <si>
    <t>ENCUESTADOR  FPS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</si>
</sst>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\ #,##0;[Red]\-&quot;$&quot;\ #,##0"/>
    <numFmt numFmtId="192" formatCode="&quot;$&quot;\ #,##0"/>
    <numFmt numFmtId="193" formatCode="&quot;$&quot;\ #,##0.000;[Red]\-&quot;$&quot;\ #,##0.000"/>
    <numFmt numFmtId="198" formatCode="[$$-340A]\ #,##0"/>
    <numFmt numFmtId="199" formatCode="[$$-340A]\ #,##0;\-[$$-340A]\ #,##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20"/>
      <name val="Arial Black"/>
      <family val="2"/>
    </font>
    <font>
      <u/>
      <sz val="7.5"/>
      <color theme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EEC4A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0" fillId="2" borderId="0" xfId="0" applyFill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left"/>
    </xf>
    <xf numFmtId="6" fontId="1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indent="2"/>
    </xf>
    <xf numFmtId="6" fontId="1" fillId="3" borderId="2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 indent="2"/>
    </xf>
    <xf numFmtId="0" fontId="1" fillId="3" borderId="1" xfId="0" applyFont="1" applyFill="1" applyBorder="1" applyAlignment="1"/>
    <xf numFmtId="0" fontId="1" fillId="3" borderId="3" xfId="0" applyFont="1" applyFill="1" applyBorder="1" applyAlignment="1">
      <alignment horizontal="left" indent="2"/>
    </xf>
    <xf numFmtId="0" fontId="1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/>
    <xf numFmtId="193" fontId="1" fillId="3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indent="2"/>
    </xf>
    <xf numFmtId="0" fontId="4" fillId="3" borderId="1" xfId="0" applyFont="1" applyFill="1" applyBorder="1" applyAlignment="1"/>
    <xf numFmtId="0" fontId="4" fillId="3" borderId="3" xfId="0" applyFont="1" applyFill="1" applyBorder="1" applyAlignment="1">
      <alignment horizontal="left" indent="2"/>
    </xf>
    <xf numFmtId="0" fontId="5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92" fontId="5" fillId="3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2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/>
    <xf numFmtId="198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199" fontId="1" fillId="0" borderId="1" xfId="1" applyNumberFormat="1" applyFont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"/>
  <sheetViews>
    <sheetView tabSelected="1" zoomScale="80" workbookViewId="0"/>
  </sheetViews>
  <sheetFormatPr baseColWidth="10" defaultRowHeight="12.75" x14ac:dyDescent="0.2"/>
  <cols>
    <col min="1" max="1" width="3.28515625" customWidth="1"/>
    <col min="2" max="2" width="19.85546875" customWidth="1"/>
    <col min="3" max="3" width="22" customWidth="1"/>
    <col min="4" max="4" width="18.5703125" customWidth="1"/>
    <col min="6" max="6" width="32.28515625" customWidth="1"/>
    <col min="7" max="7" width="36.85546875" customWidth="1"/>
    <col min="8" max="8" width="26.42578125" customWidth="1"/>
    <col min="9" max="9" width="19.5703125" customWidth="1"/>
    <col min="10" max="10" width="16.5703125" customWidth="1"/>
    <col min="12" max="12" width="20" customWidth="1"/>
    <col min="13" max="13" width="20.5703125" customWidth="1"/>
  </cols>
  <sheetData>
    <row r="1" spans="2:13" x14ac:dyDescent="0.2">
      <c r="B1" s="34" t="s">
        <v>82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2:13" x14ac:dyDescent="0.2"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4" spans="2:13" s="2" customFormat="1" x14ac:dyDescent="0.2">
      <c r="B4" s="43" t="s">
        <v>34</v>
      </c>
      <c r="C4" s="43" t="s">
        <v>35</v>
      </c>
      <c r="D4" s="43" t="s">
        <v>36</v>
      </c>
      <c r="E4" s="43" t="s">
        <v>0</v>
      </c>
      <c r="F4" s="43" t="s">
        <v>52</v>
      </c>
      <c r="G4" s="43" t="s">
        <v>3</v>
      </c>
      <c r="H4" s="43" t="s">
        <v>312</v>
      </c>
      <c r="I4" s="43" t="s">
        <v>28</v>
      </c>
      <c r="J4" s="43" t="s">
        <v>53</v>
      </c>
      <c r="K4" s="43" t="s">
        <v>1</v>
      </c>
      <c r="L4" s="43" t="s">
        <v>2</v>
      </c>
      <c r="M4" s="43" t="s">
        <v>32</v>
      </c>
    </row>
    <row r="5" spans="2:13" s="2" customFormat="1" ht="11.25" customHeight="1" x14ac:dyDescent="0.2">
      <c r="B5" s="42" t="s">
        <v>99</v>
      </c>
      <c r="C5" s="42" t="s">
        <v>42</v>
      </c>
      <c r="D5" s="42" t="s">
        <v>100</v>
      </c>
      <c r="E5" s="40" t="s">
        <v>30</v>
      </c>
      <c r="F5" s="42" t="s">
        <v>101</v>
      </c>
      <c r="G5" s="42" t="s">
        <v>102</v>
      </c>
      <c r="H5" s="44">
        <v>600000</v>
      </c>
      <c r="I5" s="44" t="s">
        <v>31</v>
      </c>
      <c r="J5" s="44" t="s">
        <v>29</v>
      </c>
      <c r="K5" s="40" t="s">
        <v>4</v>
      </c>
      <c r="L5" s="40" t="s">
        <v>201</v>
      </c>
      <c r="M5" s="42"/>
    </row>
    <row r="6" spans="2:13" s="2" customFormat="1" ht="11.25" customHeight="1" x14ac:dyDescent="0.2">
      <c r="B6" s="42" t="s">
        <v>276</v>
      </c>
      <c r="C6" s="42" t="s">
        <v>277</v>
      </c>
      <c r="D6" s="42" t="s">
        <v>278</v>
      </c>
      <c r="E6" s="40" t="s">
        <v>30</v>
      </c>
      <c r="F6" s="42" t="s">
        <v>19</v>
      </c>
      <c r="G6" s="42" t="s">
        <v>19</v>
      </c>
      <c r="H6" s="44">
        <v>1100000</v>
      </c>
      <c r="I6" s="44" t="s">
        <v>31</v>
      </c>
      <c r="J6" s="44" t="s">
        <v>29</v>
      </c>
      <c r="K6" s="40" t="s">
        <v>4</v>
      </c>
      <c r="L6" s="40" t="s">
        <v>279</v>
      </c>
      <c r="M6" s="42"/>
    </row>
    <row r="7" spans="2:13" s="2" customFormat="1" ht="11.25" customHeight="1" x14ac:dyDescent="0.2">
      <c r="B7" s="42" t="s">
        <v>50</v>
      </c>
      <c r="C7" s="42" t="s">
        <v>51</v>
      </c>
      <c r="D7" s="42" t="s">
        <v>54</v>
      </c>
      <c r="E7" s="40" t="s">
        <v>30</v>
      </c>
      <c r="F7" s="42" t="s">
        <v>336</v>
      </c>
      <c r="G7" s="42" t="s">
        <v>6</v>
      </c>
      <c r="H7" s="44">
        <v>280000</v>
      </c>
      <c r="I7" s="44" t="s">
        <v>31</v>
      </c>
      <c r="J7" s="44" t="s">
        <v>29</v>
      </c>
      <c r="K7" s="40" t="s">
        <v>4</v>
      </c>
      <c r="L7" s="40" t="s">
        <v>207</v>
      </c>
      <c r="M7" s="42"/>
    </row>
    <row r="8" spans="2:13" s="2" customFormat="1" x14ac:dyDescent="0.2">
      <c r="B8" s="42" t="s">
        <v>61</v>
      </c>
      <c r="C8" s="42" t="s">
        <v>149</v>
      </c>
      <c r="D8" s="42" t="s">
        <v>205</v>
      </c>
      <c r="E8" s="40" t="s">
        <v>30</v>
      </c>
      <c r="F8" s="42" t="s">
        <v>206</v>
      </c>
      <c r="G8" s="42" t="s">
        <v>6</v>
      </c>
      <c r="H8" s="44">
        <v>280000</v>
      </c>
      <c r="I8" s="44" t="s">
        <v>31</v>
      </c>
      <c r="J8" s="44" t="s">
        <v>29</v>
      </c>
      <c r="K8" s="40" t="s">
        <v>4</v>
      </c>
      <c r="L8" s="40" t="s">
        <v>201</v>
      </c>
      <c r="M8" s="42"/>
    </row>
  </sheetData>
  <mergeCells count="1">
    <mergeCell ref="B1:M2"/>
  </mergeCells>
  <phoneticPr fontId="1" type="noConversion"/>
  <pageMargins left="0.75" right="0.75" top="1" bottom="1" header="0" footer="0"/>
  <pageSetup paperSize="281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0"/>
  <sheetViews>
    <sheetView zoomScaleNormal="100" workbookViewId="0">
      <selection activeCell="L71" sqref="L71"/>
    </sheetView>
  </sheetViews>
  <sheetFormatPr baseColWidth="10" defaultRowHeight="12.75" x14ac:dyDescent="0.2"/>
  <cols>
    <col min="1" max="1" width="3.5703125" customWidth="1"/>
    <col min="2" max="2" width="19.140625" customWidth="1"/>
    <col min="3" max="3" width="18.28515625" customWidth="1"/>
    <col min="4" max="4" width="17.140625" customWidth="1"/>
    <col min="5" max="5" width="9.5703125" customWidth="1"/>
    <col min="6" max="6" width="23.7109375" customWidth="1"/>
    <col min="7" max="7" width="24.85546875" customWidth="1"/>
    <col min="8" max="8" width="20.7109375" customWidth="1"/>
    <col min="9" max="9" width="14.42578125" customWidth="1"/>
    <col min="10" max="10" width="6.7109375" customWidth="1"/>
    <col min="11" max="11" width="15.140625" style="1" customWidth="1"/>
    <col min="12" max="12" width="27.42578125" style="1" customWidth="1"/>
    <col min="13" max="13" width="22.5703125" customWidth="1"/>
  </cols>
  <sheetData>
    <row r="2" spans="2:13" x14ac:dyDescent="0.2">
      <c r="B2" s="34" t="s">
        <v>83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2:13" x14ac:dyDescent="0.2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2:13" x14ac:dyDescent="0.2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2:13" ht="12.75" customHeight="1" x14ac:dyDescent="0.2"/>
    <row r="6" spans="2:13" ht="18" customHeight="1" x14ac:dyDescent="0.2"/>
    <row r="7" spans="2:13" s="9" customFormat="1" ht="12" customHeight="1" x14ac:dyDescent="0.2">
      <c r="B7" s="7" t="s">
        <v>34</v>
      </c>
      <c r="C7" s="7" t="s">
        <v>60</v>
      </c>
      <c r="D7" s="7" t="s">
        <v>36</v>
      </c>
      <c r="E7" s="7" t="s">
        <v>0</v>
      </c>
      <c r="F7" s="7" t="s">
        <v>14</v>
      </c>
      <c r="G7" s="7" t="s">
        <v>59</v>
      </c>
      <c r="H7" s="5" t="s">
        <v>312</v>
      </c>
      <c r="I7" s="7" t="s">
        <v>28</v>
      </c>
      <c r="J7" s="7" t="s">
        <v>53</v>
      </c>
      <c r="K7" s="7" t="s">
        <v>7</v>
      </c>
      <c r="L7" s="8" t="s">
        <v>2</v>
      </c>
      <c r="M7" s="5" t="s">
        <v>32</v>
      </c>
    </row>
    <row r="8" spans="2:13" s="11" customFormat="1" ht="13.5" customHeight="1" x14ac:dyDescent="0.2">
      <c r="B8" s="12" t="s">
        <v>286</v>
      </c>
      <c r="C8" s="12" t="s">
        <v>271</v>
      </c>
      <c r="D8" s="12" t="s">
        <v>263</v>
      </c>
      <c r="E8" s="10" t="s">
        <v>13</v>
      </c>
      <c r="F8" s="10" t="s">
        <v>287</v>
      </c>
      <c r="G8" s="10" t="s">
        <v>274</v>
      </c>
      <c r="H8" s="13">
        <v>80000</v>
      </c>
      <c r="I8" s="10" t="s">
        <v>31</v>
      </c>
      <c r="J8" s="10" t="s">
        <v>29</v>
      </c>
      <c r="K8" s="14" t="s">
        <v>4</v>
      </c>
      <c r="L8" s="15" t="s">
        <v>288</v>
      </c>
      <c r="M8" s="12"/>
    </row>
    <row r="9" spans="2:13" s="11" customFormat="1" ht="12.75" customHeight="1" x14ac:dyDescent="0.2">
      <c r="B9" s="12" t="s">
        <v>130</v>
      </c>
      <c r="C9" s="12" t="s">
        <v>39</v>
      </c>
      <c r="D9" s="12" t="s">
        <v>252</v>
      </c>
      <c r="E9" s="10" t="s">
        <v>13</v>
      </c>
      <c r="F9" s="16" t="s">
        <v>219</v>
      </c>
      <c r="G9" s="16" t="s">
        <v>6</v>
      </c>
      <c r="H9" s="17">
        <v>333333</v>
      </c>
      <c r="I9" s="10" t="s">
        <v>31</v>
      </c>
      <c r="J9" s="10" t="s">
        <v>29</v>
      </c>
      <c r="K9" s="14" t="s">
        <v>4</v>
      </c>
      <c r="L9" s="15" t="s">
        <v>257</v>
      </c>
      <c r="M9" s="12"/>
    </row>
    <row r="10" spans="2:13" s="18" customFormat="1" ht="14.25" customHeight="1" x14ac:dyDescent="0.2">
      <c r="B10" s="19" t="s">
        <v>130</v>
      </c>
      <c r="C10" s="19" t="s">
        <v>45</v>
      </c>
      <c r="D10" s="19" t="s">
        <v>131</v>
      </c>
      <c r="E10" s="10" t="s">
        <v>13</v>
      </c>
      <c r="F10" s="16" t="s">
        <v>132</v>
      </c>
      <c r="G10" s="16" t="s">
        <v>6</v>
      </c>
      <c r="H10" s="17">
        <v>235000</v>
      </c>
      <c r="I10" s="10" t="s">
        <v>31</v>
      </c>
      <c r="J10" s="10" t="s">
        <v>29</v>
      </c>
      <c r="K10" s="20" t="s">
        <v>4</v>
      </c>
      <c r="L10" s="21" t="s">
        <v>201</v>
      </c>
      <c r="M10" s="16"/>
    </row>
    <row r="11" spans="2:13" s="18" customFormat="1" ht="14.25" customHeight="1" x14ac:dyDescent="0.2">
      <c r="B11" s="19" t="s">
        <v>130</v>
      </c>
      <c r="C11" s="19" t="s">
        <v>176</v>
      </c>
      <c r="D11" s="19" t="s">
        <v>185</v>
      </c>
      <c r="E11" s="10" t="s">
        <v>13</v>
      </c>
      <c r="F11" s="16" t="s">
        <v>178</v>
      </c>
      <c r="G11" s="16" t="s">
        <v>251</v>
      </c>
      <c r="H11" s="17">
        <v>220000</v>
      </c>
      <c r="I11" s="10" t="s">
        <v>31</v>
      </c>
      <c r="J11" s="10" t="s">
        <v>29</v>
      </c>
      <c r="K11" s="20" t="s">
        <v>4</v>
      </c>
      <c r="L11" s="21" t="s">
        <v>201</v>
      </c>
      <c r="M11" s="16"/>
    </row>
    <row r="12" spans="2:13" s="18" customFormat="1" ht="14.25" customHeight="1" x14ac:dyDescent="0.2">
      <c r="B12" s="19" t="s">
        <v>224</v>
      </c>
      <c r="C12" s="19" t="s">
        <v>61</v>
      </c>
      <c r="D12" s="19" t="s">
        <v>225</v>
      </c>
      <c r="E12" s="10" t="s">
        <v>13</v>
      </c>
      <c r="F12" s="16" t="s">
        <v>223</v>
      </c>
      <c r="G12" s="16" t="s">
        <v>6</v>
      </c>
      <c r="H12" s="17">
        <v>96000</v>
      </c>
      <c r="I12" s="10" t="s">
        <v>31</v>
      </c>
      <c r="J12" s="10" t="s">
        <v>29</v>
      </c>
      <c r="K12" s="20" t="s">
        <v>4</v>
      </c>
      <c r="L12" s="21" t="s">
        <v>239</v>
      </c>
      <c r="M12" s="16"/>
    </row>
    <row r="13" spans="2:13" s="18" customFormat="1" ht="14.25" customHeight="1" x14ac:dyDescent="0.2">
      <c r="B13" s="19" t="s">
        <v>297</v>
      </c>
      <c r="C13" s="19" t="s">
        <v>298</v>
      </c>
      <c r="D13" s="19" t="s">
        <v>299</v>
      </c>
      <c r="E13" s="10" t="s">
        <v>13</v>
      </c>
      <c r="F13" s="16" t="s">
        <v>300</v>
      </c>
      <c r="G13" s="16" t="s">
        <v>6</v>
      </c>
      <c r="H13" s="17">
        <v>100000</v>
      </c>
      <c r="I13" s="10" t="s">
        <v>31</v>
      </c>
      <c r="J13" s="10" t="s">
        <v>29</v>
      </c>
      <c r="K13" s="20" t="s">
        <v>4</v>
      </c>
      <c r="L13" s="21" t="s">
        <v>307</v>
      </c>
      <c r="M13" s="16"/>
    </row>
    <row r="14" spans="2:13" s="18" customFormat="1" ht="14.25" customHeight="1" x14ac:dyDescent="0.2">
      <c r="B14" s="22" t="s">
        <v>62</v>
      </c>
      <c r="C14" s="19" t="s">
        <v>63</v>
      </c>
      <c r="D14" s="19" t="s">
        <v>64</v>
      </c>
      <c r="E14" s="10" t="s">
        <v>13</v>
      </c>
      <c r="F14" s="16" t="s">
        <v>11</v>
      </c>
      <c r="G14" s="16" t="s">
        <v>17</v>
      </c>
      <c r="H14" s="17">
        <v>310000</v>
      </c>
      <c r="I14" s="10" t="s">
        <v>31</v>
      </c>
      <c r="J14" s="10" t="s">
        <v>29</v>
      </c>
      <c r="K14" s="20" t="s">
        <v>4</v>
      </c>
      <c r="L14" s="21" t="s">
        <v>201</v>
      </c>
      <c r="M14" s="16"/>
    </row>
    <row r="15" spans="2:13" s="18" customFormat="1" ht="14.25" customHeight="1" x14ac:dyDescent="0.2">
      <c r="B15" s="22" t="s">
        <v>186</v>
      </c>
      <c r="C15" s="19" t="s">
        <v>183</v>
      </c>
      <c r="D15" s="19" t="s">
        <v>187</v>
      </c>
      <c r="E15" s="10" t="s">
        <v>13</v>
      </c>
      <c r="F15" s="16" t="s">
        <v>188</v>
      </c>
      <c r="G15" s="16" t="s">
        <v>184</v>
      </c>
      <c r="H15" s="17">
        <v>120000</v>
      </c>
      <c r="I15" s="10" t="s">
        <v>31</v>
      </c>
      <c r="J15" s="10" t="s">
        <v>29</v>
      </c>
      <c r="K15" s="20" t="s">
        <v>4</v>
      </c>
      <c r="L15" s="21" t="s">
        <v>201</v>
      </c>
      <c r="M15" s="16"/>
    </row>
    <row r="16" spans="2:13" s="18" customFormat="1" ht="14.25" customHeight="1" x14ac:dyDescent="0.2">
      <c r="B16" s="22" t="s">
        <v>319</v>
      </c>
      <c r="C16" s="19" t="s">
        <v>267</v>
      </c>
      <c r="D16" s="19" t="s">
        <v>320</v>
      </c>
      <c r="E16" s="10" t="s">
        <v>13</v>
      </c>
      <c r="F16" s="16" t="s">
        <v>321</v>
      </c>
      <c r="G16" s="16" t="s">
        <v>184</v>
      </c>
      <c r="H16" s="17">
        <v>1000000</v>
      </c>
      <c r="I16" s="10" t="s">
        <v>31</v>
      </c>
      <c r="J16" s="10" t="s">
        <v>29</v>
      </c>
      <c r="K16" s="20" t="s">
        <v>4</v>
      </c>
      <c r="L16" s="21" t="s">
        <v>333</v>
      </c>
      <c r="M16" s="16"/>
    </row>
    <row r="17" spans="2:13" s="18" customFormat="1" ht="14.25" customHeight="1" x14ac:dyDescent="0.2">
      <c r="B17" s="22" t="s">
        <v>226</v>
      </c>
      <c r="C17" s="19" t="s">
        <v>227</v>
      </c>
      <c r="D17" s="19" t="s">
        <v>228</v>
      </c>
      <c r="E17" s="10" t="s">
        <v>13</v>
      </c>
      <c r="F17" s="16" t="s">
        <v>223</v>
      </c>
      <c r="G17" s="16" t="s">
        <v>6</v>
      </c>
      <c r="H17" s="17">
        <v>56000</v>
      </c>
      <c r="I17" s="10" t="s">
        <v>31</v>
      </c>
      <c r="J17" s="10" t="s">
        <v>29</v>
      </c>
      <c r="K17" s="20" t="s">
        <v>4</v>
      </c>
      <c r="L17" s="21" t="s">
        <v>240</v>
      </c>
      <c r="M17" s="16"/>
    </row>
    <row r="18" spans="2:13" s="18" customFormat="1" ht="14.25" customHeight="1" x14ac:dyDescent="0.2">
      <c r="B18" s="22" t="s">
        <v>114</v>
      </c>
      <c r="C18" s="19" t="s">
        <v>58</v>
      </c>
      <c r="D18" s="19" t="s">
        <v>133</v>
      </c>
      <c r="E18" s="10" t="s">
        <v>13</v>
      </c>
      <c r="F18" s="16" t="s">
        <v>115</v>
      </c>
      <c r="G18" s="16" t="s">
        <v>134</v>
      </c>
      <c r="H18" s="17">
        <v>900000</v>
      </c>
      <c r="I18" s="10" t="s">
        <v>31</v>
      </c>
      <c r="J18" s="10" t="s">
        <v>29</v>
      </c>
      <c r="K18" s="20" t="s">
        <v>4</v>
      </c>
      <c r="L18" s="21" t="s">
        <v>201</v>
      </c>
      <c r="M18" s="16"/>
    </row>
    <row r="19" spans="2:13" s="18" customFormat="1" ht="14.25" customHeight="1" x14ac:dyDescent="0.2">
      <c r="B19" s="19" t="s">
        <v>65</v>
      </c>
      <c r="C19" s="19" t="s">
        <v>42</v>
      </c>
      <c r="D19" s="19" t="s">
        <v>66</v>
      </c>
      <c r="E19" s="10" t="s">
        <v>13</v>
      </c>
      <c r="F19" s="16" t="s">
        <v>16</v>
      </c>
      <c r="G19" s="16" t="s">
        <v>6</v>
      </c>
      <c r="H19" s="17">
        <v>200000</v>
      </c>
      <c r="I19" s="10" t="s">
        <v>31</v>
      </c>
      <c r="J19" s="10" t="s">
        <v>29</v>
      </c>
      <c r="K19" s="20" t="s">
        <v>4</v>
      </c>
      <c r="L19" s="21" t="s">
        <v>201</v>
      </c>
      <c r="M19" s="16"/>
    </row>
    <row r="20" spans="2:13" s="18" customFormat="1" ht="15" customHeight="1" x14ac:dyDescent="0.2">
      <c r="B20" s="19" t="s">
        <v>39</v>
      </c>
      <c r="C20" s="19" t="s">
        <v>41</v>
      </c>
      <c r="D20" s="19" t="s">
        <v>135</v>
      </c>
      <c r="E20" s="10" t="s">
        <v>13</v>
      </c>
      <c r="F20" s="16" t="s">
        <v>87</v>
      </c>
      <c r="G20" s="16" t="s">
        <v>136</v>
      </c>
      <c r="H20" s="17">
        <v>280000</v>
      </c>
      <c r="I20" s="10" t="s">
        <v>31</v>
      </c>
      <c r="J20" s="10" t="s">
        <v>29</v>
      </c>
      <c r="K20" s="20" t="s">
        <v>4</v>
      </c>
      <c r="L20" s="21" t="s">
        <v>201</v>
      </c>
      <c r="M20" s="16"/>
    </row>
    <row r="21" spans="2:13" s="18" customFormat="1" ht="14.25" customHeight="1" x14ac:dyDescent="0.2">
      <c r="B21" s="19" t="s">
        <v>46</v>
      </c>
      <c r="C21" s="19" t="s">
        <v>173</v>
      </c>
      <c r="D21" s="19" t="s">
        <v>137</v>
      </c>
      <c r="E21" s="10" t="s">
        <v>13</v>
      </c>
      <c r="F21" s="16" t="s">
        <v>174</v>
      </c>
      <c r="G21" s="16" t="s">
        <v>6</v>
      </c>
      <c r="H21" s="17">
        <v>130000</v>
      </c>
      <c r="I21" s="10" t="s">
        <v>31</v>
      </c>
      <c r="J21" s="10" t="s">
        <v>29</v>
      </c>
      <c r="K21" s="20" t="s">
        <v>4</v>
      </c>
      <c r="L21" s="21" t="s">
        <v>310</v>
      </c>
      <c r="M21" s="16"/>
    </row>
    <row r="22" spans="2:13" s="18" customFormat="1" ht="14.25" customHeight="1" x14ac:dyDescent="0.2">
      <c r="B22" s="19" t="s">
        <v>46</v>
      </c>
      <c r="C22" s="19" t="s">
        <v>38</v>
      </c>
      <c r="D22" s="19" t="s">
        <v>80</v>
      </c>
      <c r="E22" s="10" t="s">
        <v>13</v>
      </c>
      <c r="F22" s="16" t="s">
        <v>11</v>
      </c>
      <c r="G22" s="16" t="s">
        <v>8</v>
      </c>
      <c r="H22" s="17">
        <v>400000</v>
      </c>
      <c r="I22" s="10" t="s">
        <v>31</v>
      </c>
      <c r="J22" s="10" t="s">
        <v>29</v>
      </c>
      <c r="K22" s="20" t="s">
        <v>4</v>
      </c>
      <c r="L22" s="21" t="s">
        <v>201</v>
      </c>
      <c r="M22" s="16"/>
    </row>
    <row r="23" spans="2:13" s="18" customFormat="1" ht="14.25" customHeight="1" x14ac:dyDescent="0.2">
      <c r="B23" s="19" t="s">
        <v>47</v>
      </c>
      <c r="C23" s="19" t="s">
        <v>69</v>
      </c>
      <c r="D23" s="19" t="s">
        <v>70</v>
      </c>
      <c r="E23" s="10" t="s">
        <v>13</v>
      </c>
      <c r="F23" s="16" t="s">
        <v>9</v>
      </c>
      <c r="G23" s="16" t="s">
        <v>6</v>
      </c>
      <c r="H23" s="23">
        <v>220</v>
      </c>
      <c r="I23" s="10" t="s">
        <v>31</v>
      </c>
      <c r="J23" s="10" t="s">
        <v>29</v>
      </c>
      <c r="K23" s="20" t="s">
        <v>4</v>
      </c>
      <c r="L23" s="21" t="s">
        <v>201</v>
      </c>
      <c r="M23" s="16"/>
    </row>
    <row r="24" spans="2:13" s="18" customFormat="1" ht="14.25" customHeight="1" x14ac:dyDescent="0.2">
      <c r="B24" s="19" t="s">
        <v>154</v>
      </c>
      <c r="C24" s="19" t="s">
        <v>155</v>
      </c>
      <c r="D24" s="19" t="s">
        <v>156</v>
      </c>
      <c r="E24" s="10" t="s">
        <v>13</v>
      </c>
      <c r="F24" s="16" t="s">
        <v>157</v>
      </c>
      <c r="G24" s="16" t="s">
        <v>6</v>
      </c>
      <c r="H24" s="17">
        <v>300000</v>
      </c>
      <c r="I24" s="10" t="s">
        <v>31</v>
      </c>
      <c r="J24" s="10" t="s">
        <v>29</v>
      </c>
      <c r="K24" s="20" t="s">
        <v>4</v>
      </c>
      <c r="L24" s="21" t="s">
        <v>201</v>
      </c>
      <c r="M24" s="16"/>
    </row>
    <row r="25" spans="2:13" s="18" customFormat="1" ht="14.25" customHeight="1" x14ac:dyDescent="0.2">
      <c r="B25" s="19" t="s">
        <v>197</v>
      </c>
      <c r="C25" s="19" t="s">
        <v>55</v>
      </c>
      <c r="D25" s="19" t="s">
        <v>94</v>
      </c>
      <c r="E25" s="10" t="s">
        <v>13</v>
      </c>
      <c r="F25" s="16" t="s">
        <v>198</v>
      </c>
      <c r="G25" s="16" t="s">
        <v>6</v>
      </c>
      <c r="H25" s="17">
        <v>260000</v>
      </c>
      <c r="I25" s="10" t="s">
        <v>31</v>
      </c>
      <c r="J25" s="10" t="s">
        <v>29</v>
      </c>
      <c r="K25" s="20" t="s">
        <v>4</v>
      </c>
      <c r="L25" s="24" t="s">
        <v>201</v>
      </c>
      <c r="M25" s="16"/>
    </row>
    <row r="26" spans="2:13" s="18" customFormat="1" ht="14.25" customHeight="1" x14ac:dyDescent="0.2">
      <c r="B26" s="19" t="s">
        <v>103</v>
      </c>
      <c r="C26" s="19" t="s">
        <v>38</v>
      </c>
      <c r="D26" s="19" t="s">
        <v>68</v>
      </c>
      <c r="E26" s="10" t="s">
        <v>13</v>
      </c>
      <c r="F26" s="16" t="s">
        <v>97</v>
      </c>
      <c r="G26" s="16" t="s">
        <v>104</v>
      </c>
      <c r="H26" s="17">
        <v>260000</v>
      </c>
      <c r="I26" s="10" t="s">
        <v>31</v>
      </c>
      <c r="J26" s="10" t="s">
        <v>29</v>
      </c>
      <c r="K26" s="20" t="s">
        <v>4</v>
      </c>
      <c r="L26" s="21" t="s">
        <v>204</v>
      </c>
      <c r="M26" s="16"/>
    </row>
    <row r="27" spans="2:13" s="18" customFormat="1" ht="14.25" customHeight="1" x14ac:dyDescent="0.2">
      <c r="B27" s="19" t="s">
        <v>61</v>
      </c>
      <c r="C27" s="19" t="s">
        <v>89</v>
      </c>
      <c r="D27" s="19" t="s">
        <v>90</v>
      </c>
      <c r="E27" s="10" t="s">
        <v>13</v>
      </c>
      <c r="F27" s="16" t="s">
        <v>88</v>
      </c>
      <c r="G27" s="16" t="s">
        <v>6</v>
      </c>
      <c r="H27" s="17">
        <v>160000</v>
      </c>
      <c r="I27" s="10" t="s">
        <v>31</v>
      </c>
      <c r="J27" s="10" t="s">
        <v>29</v>
      </c>
      <c r="K27" s="20" t="s">
        <v>4</v>
      </c>
      <c r="L27" s="21" t="s">
        <v>201</v>
      </c>
      <c r="M27" s="16"/>
    </row>
    <row r="28" spans="2:13" s="18" customFormat="1" ht="14.25" customHeight="1" x14ac:dyDescent="0.2">
      <c r="B28" s="19" t="s">
        <v>116</v>
      </c>
      <c r="C28" s="19" t="s">
        <v>43</v>
      </c>
      <c r="D28" s="19" t="s">
        <v>117</v>
      </c>
      <c r="E28" s="10" t="s">
        <v>13</v>
      </c>
      <c r="F28" s="16" t="s">
        <v>118</v>
      </c>
      <c r="G28" s="16" t="s">
        <v>6</v>
      </c>
      <c r="H28" s="17">
        <v>400000</v>
      </c>
      <c r="I28" s="10" t="s">
        <v>31</v>
      </c>
      <c r="J28" s="10" t="s">
        <v>29</v>
      </c>
      <c r="K28" s="20" t="s">
        <v>4</v>
      </c>
      <c r="L28" s="21" t="s">
        <v>201</v>
      </c>
      <c r="M28" s="16"/>
    </row>
    <row r="29" spans="2:13" s="18" customFormat="1" ht="14.25" customHeight="1" x14ac:dyDescent="0.2">
      <c r="B29" s="19" t="s">
        <v>116</v>
      </c>
      <c r="C29" s="19" t="s">
        <v>38</v>
      </c>
      <c r="D29" s="19" t="s">
        <v>222</v>
      </c>
      <c r="E29" s="10" t="s">
        <v>13</v>
      </c>
      <c r="F29" s="16" t="s">
        <v>87</v>
      </c>
      <c r="G29" s="16" t="s">
        <v>250</v>
      </c>
      <c r="H29" s="17">
        <v>333333</v>
      </c>
      <c r="I29" s="10" t="s">
        <v>31</v>
      </c>
      <c r="J29" s="10" t="s">
        <v>29</v>
      </c>
      <c r="K29" s="20" t="s">
        <v>4</v>
      </c>
      <c r="L29" s="21" t="s">
        <v>241</v>
      </c>
      <c r="M29" s="16"/>
    </row>
    <row r="30" spans="2:13" s="18" customFormat="1" ht="14.25" customHeight="1" x14ac:dyDescent="0.2">
      <c r="B30" s="19" t="s">
        <v>294</v>
      </c>
      <c r="C30" s="19" t="s">
        <v>295</v>
      </c>
      <c r="D30" s="19" t="s">
        <v>296</v>
      </c>
      <c r="E30" s="10" t="s">
        <v>13</v>
      </c>
      <c r="F30" s="16" t="s">
        <v>87</v>
      </c>
      <c r="G30" s="16" t="s">
        <v>6</v>
      </c>
      <c r="H30" s="17">
        <v>220000</v>
      </c>
      <c r="I30" s="10" t="s">
        <v>31</v>
      </c>
      <c r="J30" s="10" t="s">
        <v>29</v>
      </c>
      <c r="K30" s="20" t="s">
        <v>4</v>
      </c>
      <c r="L30" s="21" t="s">
        <v>308</v>
      </c>
      <c r="M30" s="16"/>
    </row>
    <row r="31" spans="2:13" s="18" customFormat="1" ht="14.25" customHeight="1" x14ac:dyDescent="0.2">
      <c r="B31" s="19" t="s">
        <v>152</v>
      </c>
      <c r="C31" s="19" t="s">
        <v>153</v>
      </c>
      <c r="D31" s="19" t="s">
        <v>151</v>
      </c>
      <c r="E31" s="10" t="s">
        <v>13</v>
      </c>
      <c r="F31" s="16" t="s">
        <v>96</v>
      </c>
      <c r="G31" s="16" t="s">
        <v>6</v>
      </c>
      <c r="H31" s="17">
        <v>200000</v>
      </c>
      <c r="I31" s="10" t="s">
        <v>31</v>
      </c>
      <c r="J31" s="10" t="s">
        <v>29</v>
      </c>
      <c r="K31" s="20" t="s">
        <v>4</v>
      </c>
      <c r="L31" s="21" t="s">
        <v>201</v>
      </c>
      <c r="M31" s="16"/>
    </row>
    <row r="32" spans="2:13" s="18" customFormat="1" ht="14.25" customHeight="1" x14ac:dyDescent="0.2">
      <c r="B32" s="19" t="s">
        <v>48</v>
      </c>
      <c r="C32" s="19" t="s">
        <v>303</v>
      </c>
      <c r="D32" s="19" t="s">
        <v>304</v>
      </c>
      <c r="E32" s="10" t="s">
        <v>13</v>
      </c>
      <c r="F32" s="16" t="s">
        <v>305</v>
      </c>
      <c r="G32" s="16" t="s">
        <v>306</v>
      </c>
      <c r="H32" s="17">
        <v>120000</v>
      </c>
      <c r="I32" s="10" t="s">
        <v>31</v>
      </c>
      <c r="J32" s="10" t="s">
        <v>29</v>
      </c>
      <c r="K32" s="20" t="s">
        <v>4</v>
      </c>
      <c r="L32" s="21" t="s">
        <v>309</v>
      </c>
      <c r="M32" s="16"/>
    </row>
    <row r="33" spans="1:13" s="18" customFormat="1" ht="14.25" customHeight="1" x14ac:dyDescent="0.2">
      <c r="B33" s="19" t="s">
        <v>48</v>
      </c>
      <c r="C33" s="19" t="s">
        <v>150</v>
      </c>
      <c r="D33" s="19" t="s">
        <v>291</v>
      </c>
      <c r="E33" s="10" t="s">
        <v>13</v>
      </c>
      <c r="F33" s="16" t="s">
        <v>292</v>
      </c>
      <c r="G33" s="16" t="s">
        <v>6</v>
      </c>
      <c r="H33" s="17">
        <v>40740</v>
      </c>
      <c r="I33" s="10" t="s">
        <v>31</v>
      </c>
      <c r="J33" s="10" t="s">
        <v>29</v>
      </c>
      <c r="K33" s="20" t="s">
        <v>4</v>
      </c>
      <c r="L33" s="21" t="s">
        <v>293</v>
      </c>
      <c r="M33" s="16"/>
    </row>
    <row r="34" spans="1:13" s="18" customFormat="1" ht="14.25" customHeight="1" x14ac:dyDescent="0.2">
      <c r="A34" s="18" t="s">
        <v>158</v>
      </c>
      <c r="B34" s="19" t="s">
        <v>158</v>
      </c>
      <c r="C34" s="19" t="s">
        <v>158</v>
      </c>
      <c r="D34" s="19" t="s">
        <v>112</v>
      </c>
      <c r="E34" s="10" t="s">
        <v>13</v>
      </c>
      <c r="F34" s="16" t="s">
        <v>159</v>
      </c>
      <c r="G34" s="16" t="s">
        <v>6</v>
      </c>
      <c r="H34" s="17">
        <v>100000</v>
      </c>
      <c r="I34" s="10" t="s">
        <v>31</v>
      </c>
      <c r="J34" s="10" t="s">
        <v>29</v>
      </c>
      <c r="K34" s="20" t="s">
        <v>4</v>
      </c>
      <c r="L34" s="21" t="s">
        <v>203</v>
      </c>
      <c r="M34" s="16"/>
    </row>
    <row r="35" spans="1:13" s="18" customFormat="1" ht="14.25" customHeight="1" x14ac:dyDescent="0.2">
      <c r="B35" s="19" t="s">
        <v>40</v>
      </c>
      <c r="C35" s="19" t="s">
        <v>316</v>
      </c>
      <c r="D35" s="19" t="s">
        <v>317</v>
      </c>
      <c r="E35" s="10" t="s">
        <v>13</v>
      </c>
      <c r="F35" s="16" t="s">
        <v>318</v>
      </c>
      <c r="G35" s="16" t="s">
        <v>184</v>
      </c>
      <c r="H35" s="17">
        <v>150000</v>
      </c>
      <c r="I35" s="10" t="s">
        <v>31</v>
      </c>
      <c r="J35" s="10" t="s">
        <v>29</v>
      </c>
      <c r="K35" s="20" t="s">
        <v>4</v>
      </c>
      <c r="L35" s="21" t="s">
        <v>334</v>
      </c>
      <c r="M35" s="16"/>
    </row>
    <row r="36" spans="1:13" s="18" customFormat="1" ht="14.25" customHeight="1" x14ac:dyDescent="0.2">
      <c r="B36" s="19" t="s">
        <v>40</v>
      </c>
      <c r="C36" s="19" t="s">
        <v>164</v>
      </c>
      <c r="D36" s="19" t="s">
        <v>165</v>
      </c>
      <c r="E36" s="10" t="s">
        <v>13</v>
      </c>
      <c r="F36" s="16" t="s">
        <v>166</v>
      </c>
      <c r="G36" s="16" t="s">
        <v>6</v>
      </c>
      <c r="H36" s="23">
        <v>280</v>
      </c>
      <c r="I36" s="10" t="s">
        <v>31</v>
      </c>
      <c r="J36" s="10" t="s">
        <v>29</v>
      </c>
      <c r="K36" s="20" t="s">
        <v>4</v>
      </c>
      <c r="L36" s="21" t="s">
        <v>201</v>
      </c>
      <c r="M36" s="16"/>
    </row>
    <row r="37" spans="1:13" s="18" customFormat="1" ht="14.25" customHeight="1" x14ac:dyDescent="0.2">
      <c r="B37" s="19" t="s">
        <v>40</v>
      </c>
      <c r="C37" s="19" t="s">
        <v>126</v>
      </c>
      <c r="D37" s="19" t="s">
        <v>138</v>
      </c>
      <c r="E37" s="10" t="s">
        <v>13</v>
      </c>
      <c r="F37" s="16" t="s">
        <v>127</v>
      </c>
      <c r="G37" s="16" t="s">
        <v>139</v>
      </c>
      <c r="H37" s="17">
        <v>500000</v>
      </c>
      <c r="I37" s="10" t="s">
        <v>31</v>
      </c>
      <c r="J37" s="10" t="s">
        <v>29</v>
      </c>
      <c r="K37" s="20" t="s">
        <v>4</v>
      </c>
      <c r="L37" s="21" t="s">
        <v>201</v>
      </c>
      <c r="M37" s="16"/>
    </row>
    <row r="38" spans="1:13" s="18" customFormat="1" ht="14.25" customHeight="1" x14ac:dyDescent="0.2">
      <c r="B38" s="19" t="s">
        <v>280</v>
      </c>
      <c r="C38" s="19" t="s">
        <v>281</v>
      </c>
      <c r="D38" s="19" t="s">
        <v>282</v>
      </c>
      <c r="E38" s="10" t="s">
        <v>13</v>
      </c>
      <c r="F38" s="16" t="s">
        <v>283</v>
      </c>
      <c r="G38" s="16" t="s">
        <v>6</v>
      </c>
      <c r="H38" s="17">
        <v>280000</v>
      </c>
      <c r="I38" s="10" t="s">
        <v>31</v>
      </c>
      <c r="J38" s="10" t="s">
        <v>29</v>
      </c>
      <c r="K38" s="20" t="s">
        <v>4</v>
      </c>
      <c r="L38" s="21" t="s">
        <v>290</v>
      </c>
      <c r="M38" s="16"/>
    </row>
    <row r="39" spans="1:13" s="18" customFormat="1" ht="14.25" customHeight="1" x14ac:dyDescent="0.2">
      <c r="B39" s="19" t="s">
        <v>44</v>
      </c>
      <c r="C39" s="19" t="s">
        <v>37</v>
      </c>
      <c r="D39" s="19" t="s">
        <v>148</v>
      </c>
      <c r="E39" s="10" t="s">
        <v>13</v>
      </c>
      <c r="F39" s="16" t="s">
        <v>97</v>
      </c>
      <c r="G39" s="16" t="s">
        <v>6</v>
      </c>
      <c r="H39" s="17">
        <v>160000</v>
      </c>
      <c r="I39" s="10" t="s">
        <v>31</v>
      </c>
      <c r="J39" s="10" t="s">
        <v>29</v>
      </c>
      <c r="K39" s="20" t="s">
        <v>4</v>
      </c>
      <c r="L39" s="21" t="s">
        <v>201</v>
      </c>
      <c r="M39" s="16"/>
    </row>
    <row r="40" spans="1:13" s="18" customFormat="1" ht="14.25" customHeight="1" x14ac:dyDescent="0.2">
      <c r="B40" s="19" t="s">
        <v>45</v>
      </c>
      <c r="C40" s="19" t="s">
        <v>109</v>
      </c>
      <c r="D40" s="19" t="s">
        <v>110</v>
      </c>
      <c r="E40" s="10" t="s">
        <v>13</v>
      </c>
      <c r="F40" s="16" t="s">
        <v>111</v>
      </c>
      <c r="G40" s="16" t="s">
        <v>6</v>
      </c>
      <c r="H40" s="17">
        <v>200000</v>
      </c>
      <c r="I40" s="10" t="s">
        <v>31</v>
      </c>
      <c r="J40" s="10" t="s">
        <v>29</v>
      </c>
      <c r="K40" s="20" t="s">
        <v>4</v>
      </c>
      <c r="L40" s="21" t="s">
        <v>201</v>
      </c>
      <c r="M40" s="16"/>
    </row>
    <row r="41" spans="1:13" s="18" customFormat="1" ht="14.25" customHeight="1" x14ac:dyDescent="0.2">
      <c r="B41" s="19" t="s">
        <v>329</v>
      </c>
      <c r="C41" s="19"/>
      <c r="D41" s="19" t="s">
        <v>330</v>
      </c>
      <c r="E41" s="10" t="s">
        <v>13</v>
      </c>
      <c r="F41" s="16" t="s">
        <v>331</v>
      </c>
      <c r="G41" s="16" t="s">
        <v>184</v>
      </c>
      <c r="H41" s="17">
        <v>64000</v>
      </c>
      <c r="I41" s="10" t="s">
        <v>31</v>
      </c>
      <c r="J41" s="10" t="s">
        <v>29</v>
      </c>
      <c r="K41" s="20" t="s">
        <v>4</v>
      </c>
      <c r="L41" s="21" t="s">
        <v>308</v>
      </c>
      <c r="M41" s="16"/>
    </row>
    <row r="42" spans="1:13" s="18" customFormat="1" ht="14.25" customHeight="1" x14ac:dyDescent="0.2">
      <c r="B42" s="19" t="s">
        <v>329</v>
      </c>
      <c r="C42" s="19"/>
      <c r="D42" s="19" t="s">
        <v>330</v>
      </c>
      <c r="E42" s="10" t="s">
        <v>13</v>
      </c>
      <c r="F42" s="16" t="s">
        <v>332</v>
      </c>
      <c r="G42" s="16" t="s">
        <v>6</v>
      </c>
      <c r="H42" s="17">
        <v>84000</v>
      </c>
      <c r="I42" s="10" t="s">
        <v>31</v>
      </c>
      <c r="J42" s="10" t="s">
        <v>29</v>
      </c>
      <c r="K42" s="20" t="s">
        <v>4</v>
      </c>
      <c r="L42" s="21" t="s">
        <v>335</v>
      </c>
      <c r="M42" s="16"/>
    </row>
    <row r="43" spans="1:13" s="18" customFormat="1" ht="14.25" customHeight="1" x14ac:dyDescent="0.2">
      <c r="B43" s="19" t="s">
        <v>71</v>
      </c>
      <c r="C43" s="19" t="s">
        <v>73</v>
      </c>
      <c r="D43" s="19" t="s">
        <v>72</v>
      </c>
      <c r="E43" s="10" t="s">
        <v>13</v>
      </c>
      <c r="F43" s="16" t="s">
        <v>12</v>
      </c>
      <c r="G43" s="16" t="s">
        <v>10</v>
      </c>
      <c r="H43" s="17">
        <v>200000</v>
      </c>
      <c r="I43" s="10" t="s">
        <v>31</v>
      </c>
      <c r="J43" s="10" t="s">
        <v>29</v>
      </c>
      <c r="K43" s="20" t="s">
        <v>4</v>
      </c>
      <c r="L43" s="21" t="s">
        <v>201</v>
      </c>
      <c r="M43" s="16"/>
    </row>
    <row r="44" spans="1:13" s="18" customFormat="1" ht="14.25" customHeight="1" x14ac:dyDescent="0.2">
      <c r="B44" s="19" t="s">
        <v>269</v>
      </c>
      <c r="C44" s="19" t="s">
        <v>42</v>
      </c>
      <c r="D44" s="19" t="s">
        <v>270</v>
      </c>
      <c r="E44" s="10" t="s">
        <v>13</v>
      </c>
      <c r="F44" s="16" t="s">
        <v>284</v>
      </c>
      <c r="G44" s="16" t="s">
        <v>275</v>
      </c>
      <c r="H44" s="17">
        <v>120000</v>
      </c>
      <c r="I44" s="10" t="s">
        <v>31</v>
      </c>
      <c r="J44" s="10" t="s">
        <v>29</v>
      </c>
      <c r="K44" s="20" t="s">
        <v>4</v>
      </c>
      <c r="L44" s="21" t="s">
        <v>285</v>
      </c>
      <c r="M44" s="16"/>
    </row>
    <row r="45" spans="1:13" s="18" customFormat="1" ht="14.25" customHeight="1" x14ac:dyDescent="0.2">
      <c r="B45" s="19" t="s">
        <v>124</v>
      </c>
      <c r="C45" s="19" t="s">
        <v>125</v>
      </c>
      <c r="D45" s="19" t="s">
        <v>140</v>
      </c>
      <c r="E45" s="10" t="s">
        <v>13</v>
      </c>
      <c r="F45" s="16" t="s">
        <v>123</v>
      </c>
      <c r="G45" s="16" t="s">
        <v>6</v>
      </c>
      <c r="H45" s="17">
        <v>200000</v>
      </c>
      <c r="I45" s="10" t="s">
        <v>31</v>
      </c>
      <c r="J45" s="10" t="s">
        <v>29</v>
      </c>
      <c r="K45" s="20" t="s">
        <v>4</v>
      </c>
      <c r="L45" s="21" t="s">
        <v>201</v>
      </c>
      <c r="M45" s="16"/>
    </row>
    <row r="46" spans="1:13" s="18" customFormat="1" ht="14.25" customHeight="1" x14ac:dyDescent="0.2">
      <c r="B46" s="19" t="s">
        <v>38</v>
      </c>
      <c r="C46" s="19" t="s">
        <v>229</v>
      </c>
      <c r="D46" s="19" t="s">
        <v>230</v>
      </c>
      <c r="E46" s="10" t="s">
        <v>13</v>
      </c>
      <c r="F46" s="16" t="s">
        <v>223</v>
      </c>
      <c r="G46" s="16" t="s">
        <v>184</v>
      </c>
      <c r="H46" s="17">
        <v>56000</v>
      </c>
      <c r="I46" s="10" t="s">
        <v>31</v>
      </c>
      <c r="J46" s="10" t="s">
        <v>29</v>
      </c>
      <c r="K46" s="20" t="s">
        <v>4</v>
      </c>
      <c r="L46" s="21" t="s">
        <v>240</v>
      </c>
      <c r="M46" s="16"/>
    </row>
    <row r="47" spans="1:13" s="18" customFormat="1" ht="14.25" customHeight="1" x14ac:dyDescent="0.2">
      <c r="B47" s="19" t="s">
        <v>199</v>
      </c>
      <c r="C47" s="19" t="s">
        <v>170</v>
      </c>
      <c r="D47" s="19" t="s">
        <v>200</v>
      </c>
      <c r="E47" s="10" t="s">
        <v>13</v>
      </c>
      <c r="F47" s="16" t="s">
        <v>178</v>
      </c>
      <c r="G47" s="16" t="s">
        <v>6</v>
      </c>
      <c r="H47" s="17">
        <v>200000</v>
      </c>
      <c r="I47" s="10" t="s">
        <v>31</v>
      </c>
      <c r="J47" s="10" t="s">
        <v>29</v>
      </c>
      <c r="K47" s="20" t="s">
        <v>4</v>
      </c>
      <c r="L47" s="21" t="s">
        <v>201</v>
      </c>
      <c r="M47" s="16"/>
    </row>
    <row r="48" spans="1:13" s="18" customFormat="1" ht="14.25" customHeight="1" x14ac:dyDescent="0.2">
      <c r="B48" s="19" t="s">
        <v>231</v>
      </c>
      <c r="C48" s="19" t="s">
        <v>232</v>
      </c>
      <c r="D48" s="19" t="s">
        <v>233</v>
      </c>
      <c r="E48" s="10" t="s">
        <v>13</v>
      </c>
      <c r="F48" s="16" t="s">
        <v>234</v>
      </c>
      <c r="G48" s="16" t="s">
        <v>249</v>
      </c>
      <c r="H48" s="17">
        <v>260000</v>
      </c>
      <c r="I48" s="10" t="s">
        <v>31</v>
      </c>
      <c r="J48" s="10" t="s">
        <v>29</v>
      </c>
      <c r="K48" s="20" t="s">
        <v>4</v>
      </c>
      <c r="L48" s="21" t="s">
        <v>242</v>
      </c>
      <c r="M48" s="16"/>
    </row>
    <row r="49" spans="2:13" s="18" customFormat="1" ht="14.25" customHeight="1" x14ac:dyDescent="0.2">
      <c r="B49" s="19" t="s">
        <v>121</v>
      </c>
      <c r="C49" s="19" t="s">
        <v>122</v>
      </c>
      <c r="D49" s="19" t="s">
        <v>141</v>
      </c>
      <c r="E49" s="10" t="s">
        <v>13</v>
      </c>
      <c r="F49" s="16" t="s">
        <v>123</v>
      </c>
      <c r="G49" s="16" t="s">
        <v>142</v>
      </c>
      <c r="H49" s="17">
        <v>220000</v>
      </c>
      <c r="I49" s="10" t="s">
        <v>31</v>
      </c>
      <c r="J49" s="10" t="s">
        <v>29</v>
      </c>
      <c r="K49" s="20" t="s">
        <v>4</v>
      </c>
      <c r="L49" s="21" t="s">
        <v>201</v>
      </c>
      <c r="M49" s="16"/>
    </row>
    <row r="50" spans="2:13" s="18" customFormat="1" ht="14.25" customHeight="1" x14ac:dyDescent="0.2">
      <c r="B50" s="19" t="s">
        <v>253</v>
      </c>
      <c r="C50" s="19" t="s">
        <v>254</v>
      </c>
      <c r="D50" s="19" t="s">
        <v>255</v>
      </c>
      <c r="E50" s="10" t="s">
        <v>13</v>
      </c>
      <c r="F50" s="16" t="s">
        <v>256</v>
      </c>
      <c r="G50" s="16" t="s">
        <v>6</v>
      </c>
      <c r="H50" s="17">
        <v>138888</v>
      </c>
      <c r="I50" s="10" t="s">
        <v>31</v>
      </c>
      <c r="J50" s="10" t="s">
        <v>29</v>
      </c>
      <c r="K50" s="20" t="s">
        <v>4</v>
      </c>
      <c r="L50" s="21" t="s">
        <v>258</v>
      </c>
      <c r="M50" s="16"/>
    </row>
    <row r="51" spans="2:13" s="18" customFormat="1" ht="14.25" customHeight="1" x14ac:dyDescent="0.2">
      <c r="B51" s="19" t="s">
        <v>170</v>
      </c>
      <c r="C51" s="19" t="s">
        <v>218</v>
      </c>
      <c r="D51" s="19" t="s">
        <v>171</v>
      </c>
      <c r="E51" s="10" t="s">
        <v>13</v>
      </c>
      <c r="F51" s="16" t="s">
        <v>175</v>
      </c>
      <c r="G51" s="16" t="s">
        <v>6</v>
      </c>
      <c r="H51" s="17">
        <v>100000</v>
      </c>
      <c r="I51" s="10" t="s">
        <v>31</v>
      </c>
      <c r="J51" s="10" t="s">
        <v>29</v>
      </c>
      <c r="K51" s="20" t="s">
        <v>4</v>
      </c>
      <c r="L51" s="21" t="s">
        <v>201</v>
      </c>
      <c r="M51" s="16"/>
    </row>
    <row r="52" spans="2:13" s="18" customFormat="1" ht="14.25" customHeight="1" x14ac:dyDescent="0.2">
      <c r="B52" s="19" t="s">
        <v>194</v>
      </c>
      <c r="C52" s="19" t="s">
        <v>195</v>
      </c>
      <c r="D52" s="19" t="s">
        <v>93</v>
      </c>
      <c r="E52" s="10" t="s">
        <v>13</v>
      </c>
      <c r="F52" s="16" t="s">
        <v>196</v>
      </c>
      <c r="G52" s="16" t="s">
        <v>6</v>
      </c>
      <c r="H52" s="17">
        <v>320000</v>
      </c>
      <c r="I52" s="10" t="s">
        <v>31</v>
      </c>
      <c r="J52" s="10" t="s">
        <v>29</v>
      </c>
      <c r="K52" s="20" t="s">
        <v>4</v>
      </c>
      <c r="L52" s="21" t="s">
        <v>201</v>
      </c>
      <c r="M52" s="16"/>
    </row>
    <row r="53" spans="2:13" s="18" customFormat="1" ht="14.25" customHeight="1" x14ac:dyDescent="0.2">
      <c r="B53" s="19" t="s">
        <v>91</v>
      </c>
      <c r="C53" s="19" t="s">
        <v>92</v>
      </c>
      <c r="D53" s="19" t="s">
        <v>93</v>
      </c>
      <c r="E53" s="10" t="s">
        <v>13</v>
      </c>
      <c r="F53" s="16" t="s">
        <v>11</v>
      </c>
      <c r="G53" s="16" t="s">
        <v>6</v>
      </c>
      <c r="H53" s="17">
        <v>265000</v>
      </c>
      <c r="I53" s="10" t="s">
        <v>31</v>
      </c>
      <c r="J53" s="10" t="s">
        <v>29</v>
      </c>
      <c r="K53" s="20" t="s">
        <v>4</v>
      </c>
      <c r="L53" s="21" t="s">
        <v>201</v>
      </c>
      <c r="M53" s="16"/>
    </row>
    <row r="54" spans="2:13" s="18" customFormat="1" ht="14.25" customHeight="1" x14ac:dyDescent="0.2">
      <c r="B54" s="19" t="s">
        <v>246</v>
      </c>
      <c r="C54" s="19" t="s">
        <v>57</v>
      </c>
      <c r="D54" s="19" t="s">
        <v>143</v>
      </c>
      <c r="E54" s="10" t="s">
        <v>13</v>
      </c>
      <c r="F54" s="16" t="s">
        <v>11</v>
      </c>
      <c r="G54" s="16" t="s">
        <v>6</v>
      </c>
      <c r="H54" s="17">
        <v>222222</v>
      </c>
      <c r="I54" s="10" t="s">
        <v>31</v>
      </c>
      <c r="J54" s="10" t="s">
        <v>29</v>
      </c>
      <c r="K54" s="20" t="s">
        <v>4</v>
      </c>
      <c r="L54" s="21" t="s">
        <v>311</v>
      </c>
      <c r="M54" s="16"/>
    </row>
    <row r="55" spans="2:13" s="18" customFormat="1" ht="14.25" customHeight="1" x14ac:dyDescent="0.2">
      <c r="B55" s="19" t="s">
        <v>179</v>
      </c>
      <c r="C55" s="19" t="s">
        <v>180</v>
      </c>
      <c r="D55" s="19" t="s">
        <v>181</v>
      </c>
      <c r="E55" s="10" t="s">
        <v>13</v>
      </c>
      <c r="F55" s="16" t="s">
        <v>182</v>
      </c>
      <c r="G55" s="16" t="s">
        <v>6</v>
      </c>
      <c r="H55" s="17">
        <v>100000</v>
      </c>
      <c r="I55" s="10" t="s">
        <v>31</v>
      </c>
      <c r="J55" s="10" t="s">
        <v>29</v>
      </c>
      <c r="K55" s="20" t="s">
        <v>4</v>
      </c>
      <c r="L55" s="21" t="s">
        <v>201</v>
      </c>
      <c r="M55" s="16"/>
    </row>
    <row r="56" spans="2:13" s="18" customFormat="1" ht="14.25" customHeight="1" x14ac:dyDescent="0.2">
      <c r="B56" s="19" t="s">
        <v>167</v>
      </c>
      <c r="C56" s="19" t="s">
        <v>168</v>
      </c>
      <c r="D56" s="19" t="s">
        <v>147</v>
      </c>
      <c r="E56" s="10" t="s">
        <v>13</v>
      </c>
      <c r="F56" s="16" t="s">
        <v>166</v>
      </c>
      <c r="G56" s="16" t="s">
        <v>169</v>
      </c>
      <c r="H56" s="17">
        <v>376000</v>
      </c>
      <c r="I56" s="10" t="s">
        <v>31</v>
      </c>
      <c r="J56" s="10" t="s">
        <v>29</v>
      </c>
      <c r="K56" s="20" t="s">
        <v>4</v>
      </c>
      <c r="L56" s="21" t="s">
        <v>201</v>
      </c>
      <c r="M56" s="16"/>
    </row>
    <row r="57" spans="2:13" s="18" customFormat="1" ht="14.25" customHeight="1" x14ac:dyDescent="0.2">
      <c r="B57" s="19" t="s">
        <v>301</v>
      </c>
      <c r="C57" s="19" t="s">
        <v>168</v>
      </c>
      <c r="D57" s="19" t="s">
        <v>147</v>
      </c>
      <c r="E57" s="10" t="s">
        <v>13</v>
      </c>
      <c r="F57" s="16" t="s">
        <v>302</v>
      </c>
      <c r="G57" s="16" t="s">
        <v>169</v>
      </c>
      <c r="H57" s="17">
        <v>112000</v>
      </c>
      <c r="I57" s="10" t="s">
        <v>31</v>
      </c>
      <c r="J57" s="10" t="s">
        <v>29</v>
      </c>
      <c r="K57" s="20" t="s">
        <v>4</v>
      </c>
      <c r="L57" s="21" t="s">
        <v>201</v>
      </c>
      <c r="M57" s="16"/>
    </row>
    <row r="58" spans="2:13" s="18" customFormat="1" ht="14.25" customHeight="1" x14ac:dyDescent="0.2">
      <c r="B58" s="19" t="s">
        <v>267</v>
      </c>
      <c r="C58" s="19" t="s">
        <v>56</v>
      </c>
      <c r="D58" s="19" t="s">
        <v>268</v>
      </c>
      <c r="E58" s="10" t="s">
        <v>13</v>
      </c>
      <c r="F58" s="16" t="s">
        <v>284</v>
      </c>
      <c r="G58" s="16" t="s">
        <v>274</v>
      </c>
      <c r="H58" s="17">
        <v>80000</v>
      </c>
      <c r="I58" s="10" t="s">
        <v>31</v>
      </c>
      <c r="J58" s="10" t="s">
        <v>29</v>
      </c>
      <c r="K58" s="20" t="s">
        <v>4</v>
      </c>
      <c r="L58" s="21" t="s">
        <v>201</v>
      </c>
      <c r="M58" s="16"/>
    </row>
    <row r="59" spans="2:13" s="18" customFormat="1" ht="14.25" customHeight="1" x14ac:dyDescent="0.2">
      <c r="B59" s="19" t="s">
        <v>235</v>
      </c>
      <c r="C59" s="19" t="s">
        <v>236</v>
      </c>
      <c r="D59" s="19" t="s">
        <v>237</v>
      </c>
      <c r="E59" s="10" t="s">
        <v>13</v>
      </c>
      <c r="F59" s="16" t="s">
        <v>238</v>
      </c>
      <c r="G59" s="16" t="s">
        <v>184</v>
      </c>
      <c r="H59" s="17">
        <v>260000</v>
      </c>
      <c r="I59" s="10" t="s">
        <v>31</v>
      </c>
      <c r="J59" s="10" t="s">
        <v>29</v>
      </c>
      <c r="K59" s="20" t="s">
        <v>4</v>
      </c>
      <c r="L59" s="21" t="s">
        <v>243</v>
      </c>
      <c r="M59" s="16"/>
    </row>
    <row r="60" spans="2:13" s="18" customFormat="1" ht="14.25" customHeight="1" x14ac:dyDescent="0.2">
      <c r="B60" s="19" t="s">
        <v>264</v>
      </c>
      <c r="C60" s="19" t="s">
        <v>69</v>
      </c>
      <c r="D60" s="19" t="s">
        <v>265</v>
      </c>
      <c r="E60" s="10" t="s">
        <v>13</v>
      </c>
      <c r="F60" s="16" t="s">
        <v>11</v>
      </c>
      <c r="G60" s="16" t="s">
        <v>6</v>
      </c>
      <c r="H60" s="17">
        <v>537000</v>
      </c>
      <c r="I60" s="10" t="s">
        <v>31</v>
      </c>
      <c r="J60" s="10" t="s">
        <v>29</v>
      </c>
      <c r="K60" s="20" t="s">
        <v>4</v>
      </c>
      <c r="L60" s="21" t="s">
        <v>262</v>
      </c>
      <c r="M60" s="16"/>
    </row>
    <row r="61" spans="2:13" s="18" customFormat="1" ht="14.25" customHeight="1" x14ac:dyDescent="0.2">
      <c r="B61" s="19" t="s">
        <v>150</v>
      </c>
      <c r="C61" s="19" t="s">
        <v>172</v>
      </c>
      <c r="D61" s="19" t="s">
        <v>189</v>
      </c>
      <c r="E61" s="10" t="s">
        <v>13</v>
      </c>
      <c r="F61" s="16" t="s">
        <v>190</v>
      </c>
      <c r="G61" s="16" t="s">
        <v>6</v>
      </c>
      <c r="H61" s="17">
        <v>260000</v>
      </c>
      <c r="I61" s="10" t="s">
        <v>31</v>
      </c>
      <c r="J61" s="10" t="s">
        <v>29</v>
      </c>
      <c r="K61" s="20" t="s">
        <v>4</v>
      </c>
      <c r="L61" s="21" t="s">
        <v>201</v>
      </c>
      <c r="M61" s="16"/>
    </row>
    <row r="62" spans="2:13" s="18" customFormat="1" ht="14.25" customHeight="1" x14ac:dyDescent="0.2">
      <c r="B62" s="19" t="s">
        <v>161</v>
      </c>
      <c r="C62" s="19" t="s">
        <v>162</v>
      </c>
      <c r="D62" s="19" t="s">
        <v>160</v>
      </c>
      <c r="E62" s="10" t="s">
        <v>13</v>
      </c>
      <c r="F62" s="16" t="s">
        <v>163</v>
      </c>
      <c r="G62" s="16" t="s">
        <v>6</v>
      </c>
      <c r="H62" s="17">
        <v>220000</v>
      </c>
      <c r="I62" s="10" t="s">
        <v>31</v>
      </c>
      <c r="J62" s="10" t="s">
        <v>29</v>
      </c>
      <c r="K62" s="20" t="s">
        <v>4</v>
      </c>
      <c r="L62" s="21" t="s">
        <v>201</v>
      </c>
      <c r="M62" s="16"/>
    </row>
    <row r="63" spans="2:13" s="18" customFormat="1" ht="14.25" customHeight="1" x14ac:dyDescent="0.2">
      <c r="B63" s="19" t="s">
        <v>220</v>
      </c>
      <c r="C63" s="19" t="s">
        <v>183</v>
      </c>
      <c r="D63" s="19" t="s">
        <v>221</v>
      </c>
      <c r="E63" s="10" t="s">
        <v>13</v>
      </c>
      <c r="F63" s="16" t="s">
        <v>219</v>
      </c>
      <c r="G63" s="16" t="s">
        <v>184</v>
      </c>
      <c r="H63" s="17">
        <v>110000</v>
      </c>
      <c r="I63" s="10" t="s">
        <v>31</v>
      </c>
      <c r="J63" s="10" t="s">
        <v>29</v>
      </c>
      <c r="K63" s="20" t="s">
        <v>4</v>
      </c>
      <c r="L63" s="21" t="s">
        <v>201</v>
      </c>
      <c r="M63" s="16"/>
    </row>
    <row r="64" spans="2:13" s="18" customFormat="1" ht="14.25" customHeight="1" x14ac:dyDescent="0.2">
      <c r="B64" s="19" t="s">
        <v>74</v>
      </c>
      <c r="C64" s="19" t="s">
        <v>75</v>
      </c>
      <c r="D64" s="19" t="s">
        <v>76</v>
      </c>
      <c r="E64" s="10" t="s">
        <v>13</v>
      </c>
      <c r="F64" s="16" t="s">
        <v>11</v>
      </c>
      <c r="G64" s="16" t="s">
        <v>6</v>
      </c>
      <c r="H64" s="17">
        <v>290000</v>
      </c>
      <c r="I64" s="10" t="s">
        <v>31</v>
      </c>
      <c r="J64" s="10" t="s">
        <v>29</v>
      </c>
      <c r="K64" s="20" t="s">
        <v>4</v>
      </c>
      <c r="L64" s="21" t="s">
        <v>201</v>
      </c>
      <c r="M64" s="16"/>
    </row>
    <row r="65" spans="1:13" s="18" customFormat="1" ht="14.25" customHeight="1" x14ac:dyDescent="0.2">
      <c r="A65" s="25"/>
      <c r="B65" s="19" t="s">
        <v>57</v>
      </c>
      <c r="C65" s="26" t="s">
        <v>49</v>
      </c>
      <c r="D65" s="26" t="s">
        <v>85</v>
      </c>
      <c r="E65" s="10" t="s">
        <v>13</v>
      </c>
      <c r="F65" s="16" t="s">
        <v>98</v>
      </c>
      <c r="G65" s="16" t="s">
        <v>86</v>
      </c>
      <c r="H65" s="17" t="s">
        <v>113</v>
      </c>
      <c r="I65" s="10" t="s">
        <v>31</v>
      </c>
      <c r="J65" s="10" t="s">
        <v>29</v>
      </c>
      <c r="K65" s="27" t="s">
        <v>4</v>
      </c>
      <c r="L65" s="21" t="s">
        <v>201</v>
      </c>
      <c r="M65" s="16"/>
    </row>
    <row r="66" spans="1:13" s="18" customFormat="1" ht="14.25" customHeight="1" x14ac:dyDescent="0.2">
      <c r="A66" s="25"/>
      <c r="B66" s="19" t="s">
        <v>128</v>
      </c>
      <c r="C66" s="19" t="s">
        <v>38</v>
      </c>
      <c r="D66" s="19" t="s">
        <v>144</v>
      </c>
      <c r="E66" s="10" t="s">
        <v>13</v>
      </c>
      <c r="F66" s="16" t="s">
        <v>129</v>
      </c>
      <c r="G66" s="16" t="s">
        <v>6</v>
      </c>
      <c r="H66" s="17">
        <v>205000</v>
      </c>
      <c r="I66" s="10" t="s">
        <v>31</v>
      </c>
      <c r="J66" s="10" t="s">
        <v>29</v>
      </c>
      <c r="K66" s="20" t="s">
        <v>4</v>
      </c>
      <c r="L66" s="21" t="s">
        <v>201</v>
      </c>
      <c r="M66" s="16"/>
    </row>
    <row r="67" spans="1:13" s="18" customFormat="1" ht="14.25" customHeight="1" x14ac:dyDescent="0.2">
      <c r="A67" s="25"/>
      <c r="B67" s="19" t="s">
        <v>105</v>
      </c>
      <c r="C67" s="19" t="s">
        <v>77</v>
      </c>
      <c r="D67" s="19" t="s">
        <v>106</v>
      </c>
      <c r="E67" s="10" t="s">
        <v>13</v>
      </c>
      <c r="F67" s="16" t="s">
        <v>107</v>
      </c>
      <c r="G67" s="16" t="s">
        <v>108</v>
      </c>
      <c r="H67" s="17">
        <v>450000</v>
      </c>
      <c r="I67" s="10" t="s">
        <v>31</v>
      </c>
      <c r="J67" s="10" t="s">
        <v>29</v>
      </c>
      <c r="K67" s="20" t="s">
        <v>4</v>
      </c>
      <c r="L67" s="21" t="s">
        <v>201</v>
      </c>
      <c r="M67" s="16"/>
    </row>
    <row r="68" spans="1:13" s="18" customFormat="1" ht="12.75" customHeight="1" x14ac:dyDescent="0.2">
      <c r="B68" s="19" t="s">
        <v>77</v>
      </c>
      <c r="C68" s="19" t="s">
        <v>56</v>
      </c>
      <c r="D68" s="19" t="s">
        <v>81</v>
      </c>
      <c r="E68" s="10" t="s">
        <v>13</v>
      </c>
      <c r="F68" s="16" t="s">
        <v>18</v>
      </c>
      <c r="G68" s="16" t="s">
        <v>6</v>
      </c>
      <c r="H68" s="17" t="s">
        <v>95</v>
      </c>
      <c r="I68" s="10" t="s">
        <v>31</v>
      </c>
      <c r="J68" s="10" t="s">
        <v>29</v>
      </c>
      <c r="K68" s="20" t="s">
        <v>4</v>
      </c>
      <c r="L68" s="21" t="s">
        <v>201</v>
      </c>
      <c r="M68" s="16"/>
    </row>
    <row r="69" spans="1:13" s="18" customFormat="1" ht="12.75" customHeight="1" x14ac:dyDescent="0.2">
      <c r="B69" s="19" t="s">
        <v>289</v>
      </c>
      <c r="C69" s="19" t="s">
        <v>272</v>
      </c>
      <c r="D69" s="19" t="s">
        <v>273</v>
      </c>
      <c r="E69" s="10" t="s">
        <v>13</v>
      </c>
      <c r="F69" s="16" t="s">
        <v>287</v>
      </c>
      <c r="G69" s="16" t="s">
        <v>274</v>
      </c>
      <c r="H69" s="17">
        <v>120000</v>
      </c>
      <c r="I69" s="10" t="s">
        <v>31</v>
      </c>
      <c r="J69" s="10" t="s">
        <v>29</v>
      </c>
      <c r="K69" s="20" t="s">
        <v>4</v>
      </c>
      <c r="L69" s="21" t="s">
        <v>201</v>
      </c>
      <c r="M69" s="16"/>
    </row>
    <row r="70" spans="1:13" s="18" customFormat="1" ht="12.75" customHeight="1" x14ac:dyDescent="0.2">
      <c r="B70" s="19" t="s">
        <v>313</v>
      </c>
      <c r="C70" s="19" t="s">
        <v>67</v>
      </c>
      <c r="D70" s="19" t="s">
        <v>314</v>
      </c>
      <c r="E70" s="10" t="s">
        <v>13</v>
      </c>
      <c r="F70" s="16" t="s">
        <v>315</v>
      </c>
      <c r="G70" s="16" t="s">
        <v>6</v>
      </c>
      <c r="H70" s="17">
        <v>96000</v>
      </c>
      <c r="I70" s="10" t="s">
        <v>31</v>
      </c>
      <c r="J70" s="10" t="s">
        <v>29</v>
      </c>
      <c r="K70" s="20" t="s">
        <v>4</v>
      </c>
      <c r="L70" s="21" t="s">
        <v>201</v>
      </c>
      <c r="M70" s="16"/>
    </row>
    <row r="71" spans="1:13" s="18" customFormat="1" ht="14.25" customHeight="1" x14ac:dyDescent="0.2">
      <c r="B71" s="19" t="s">
        <v>191</v>
      </c>
      <c r="C71" s="19" t="s">
        <v>192</v>
      </c>
      <c r="D71" s="19" t="s">
        <v>193</v>
      </c>
      <c r="E71" s="10" t="s">
        <v>13</v>
      </c>
      <c r="F71" s="16" t="s">
        <v>190</v>
      </c>
      <c r="G71" s="16" t="s">
        <v>184</v>
      </c>
      <c r="H71" s="17">
        <v>555555</v>
      </c>
      <c r="I71" s="10" t="s">
        <v>31</v>
      </c>
      <c r="J71" s="10" t="s">
        <v>29</v>
      </c>
      <c r="K71" s="20" t="s">
        <v>4</v>
      </c>
      <c r="L71" s="21" t="s">
        <v>202</v>
      </c>
      <c r="M71" s="16"/>
    </row>
    <row r="72" spans="1:13" s="18" customFormat="1" ht="14.25" customHeight="1" x14ac:dyDescent="0.2">
      <c r="B72" s="19" t="s">
        <v>119</v>
      </c>
      <c r="C72" s="19" t="s">
        <v>58</v>
      </c>
      <c r="D72" s="19" t="s">
        <v>145</v>
      </c>
      <c r="E72" s="10" t="s">
        <v>13</v>
      </c>
      <c r="F72" s="16" t="s">
        <v>120</v>
      </c>
      <c r="G72" s="16" t="s">
        <v>146</v>
      </c>
      <c r="H72" s="17">
        <v>444444</v>
      </c>
      <c r="I72" s="10" t="s">
        <v>31</v>
      </c>
      <c r="J72" s="10" t="s">
        <v>29</v>
      </c>
      <c r="K72" s="20" t="s">
        <v>4</v>
      </c>
      <c r="L72" s="21" t="s">
        <v>202</v>
      </c>
      <c r="M72" s="16"/>
    </row>
    <row r="74" spans="1:13" x14ac:dyDescent="0.2">
      <c r="E74" s="3"/>
    </row>
    <row r="80" spans="1:13" x14ac:dyDescent="0.2">
      <c r="A80" s="2"/>
    </row>
  </sheetData>
  <mergeCells count="1">
    <mergeCell ref="B2:M4"/>
  </mergeCells>
  <phoneticPr fontId="1" type="noConversion"/>
  <pageMargins left="0.15748031496062992" right="0.15748031496062992" top="0.39370078740157483" bottom="0.31496062992125984" header="0.19685039370078741" footer="0"/>
  <pageSetup paperSize="281" scale="80" orientation="landscape" r:id="rId1"/>
  <headerFooter alignWithMargins="0"/>
  <ignoredErrors>
    <ignoredError sqref="H68 H6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6"/>
  <sheetViews>
    <sheetView zoomScale="80" zoomScaleNormal="80" workbookViewId="0">
      <selection activeCell="F49" sqref="F49"/>
    </sheetView>
  </sheetViews>
  <sheetFormatPr baseColWidth="10" defaultRowHeight="12.75" x14ac:dyDescent="0.2"/>
  <cols>
    <col min="1" max="1" width="3.5703125" customWidth="1"/>
    <col min="2" max="2" width="22" customWidth="1"/>
    <col min="3" max="3" width="19.85546875" customWidth="1"/>
    <col min="4" max="4" width="21.5703125" customWidth="1"/>
    <col min="5" max="5" width="8.28515625" customWidth="1"/>
    <col min="6" max="6" width="50.7109375" customWidth="1"/>
    <col min="7" max="7" width="36.140625" customWidth="1"/>
    <col min="8" max="8" width="24.28515625" customWidth="1"/>
    <col min="9" max="9" width="20.42578125" customWidth="1"/>
    <col min="10" max="10" width="17" customWidth="1"/>
    <col min="11" max="11" width="10.85546875" customWidth="1"/>
    <col min="12" max="12" width="23.7109375" customWidth="1"/>
    <col min="13" max="13" width="40" customWidth="1"/>
  </cols>
  <sheetData>
    <row r="2" spans="1:13" x14ac:dyDescent="0.2">
      <c r="B2" s="34" t="s">
        <v>84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7" spans="1:13" s="4" customFormat="1" x14ac:dyDescent="0.2">
      <c r="B7" s="6" t="s">
        <v>34</v>
      </c>
      <c r="C7" s="6" t="s">
        <v>35</v>
      </c>
      <c r="D7" s="6" t="s">
        <v>36</v>
      </c>
      <c r="E7" s="6" t="s">
        <v>0</v>
      </c>
      <c r="F7" s="6" t="s">
        <v>52</v>
      </c>
      <c r="G7" s="6" t="s">
        <v>3</v>
      </c>
      <c r="H7" s="6" t="s">
        <v>312</v>
      </c>
      <c r="I7" s="6" t="s">
        <v>28</v>
      </c>
      <c r="J7" s="6" t="s">
        <v>53</v>
      </c>
      <c r="K7" s="6" t="s">
        <v>1</v>
      </c>
      <c r="L7" s="6" t="s">
        <v>2</v>
      </c>
      <c r="M7" s="6" t="s">
        <v>32</v>
      </c>
    </row>
    <row r="8" spans="1:13" s="32" customFormat="1" x14ac:dyDescent="0.2">
      <c r="A8" s="28"/>
      <c r="B8" s="29" t="s">
        <v>322</v>
      </c>
      <c r="C8" s="29" t="s">
        <v>323</v>
      </c>
      <c r="D8" s="29" t="s">
        <v>185</v>
      </c>
      <c r="E8" s="30" t="s">
        <v>30</v>
      </c>
      <c r="F8" s="29" t="s">
        <v>324</v>
      </c>
      <c r="G8" s="29" t="s">
        <v>184</v>
      </c>
      <c r="H8" s="31">
        <v>65000</v>
      </c>
      <c r="I8" s="30" t="s">
        <v>31</v>
      </c>
      <c r="J8" s="30" t="s">
        <v>29</v>
      </c>
      <c r="K8" s="30" t="s">
        <v>209</v>
      </c>
      <c r="L8" s="30" t="s">
        <v>201</v>
      </c>
      <c r="M8" s="30"/>
    </row>
    <row r="9" spans="1:13" s="28" customFormat="1" x14ac:dyDescent="0.2">
      <c r="B9" s="29" t="s">
        <v>197</v>
      </c>
      <c r="C9" s="29" t="s">
        <v>259</v>
      </c>
      <c r="D9" s="29" t="s">
        <v>260</v>
      </c>
      <c r="E9" s="30" t="s">
        <v>30</v>
      </c>
      <c r="F9" s="29" t="s">
        <v>261</v>
      </c>
      <c r="G9" s="29" t="s">
        <v>184</v>
      </c>
      <c r="H9" s="31">
        <v>395166</v>
      </c>
      <c r="I9" s="30" t="s">
        <v>31</v>
      </c>
      <c r="J9" s="30" t="s">
        <v>29</v>
      </c>
      <c r="K9" s="30" t="s">
        <v>209</v>
      </c>
      <c r="L9" s="30" t="s">
        <v>201</v>
      </c>
      <c r="M9" s="29"/>
    </row>
    <row r="10" spans="1:13" s="28" customFormat="1" x14ac:dyDescent="0.2">
      <c r="B10" s="29" t="s">
        <v>49</v>
      </c>
      <c r="C10" s="29" t="s">
        <v>244</v>
      </c>
      <c r="D10" s="29" t="s">
        <v>245</v>
      </c>
      <c r="E10" s="30" t="s">
        <v>30</v>
      </c>
      <c r="F10" s="29" t="s">
        <v>261</v>
      </c>
      <c r="G10" s="29" t="s">
        <v>5</v>
      </c>
      <c r="H10" s="31">
        <v>395166</v>
      </c>
      <c r="I10" s="30" t="s">
        <v>31</v>
      </c>
      <c r="J10" s="30" t="s">
        <v>29</v>
      </c>
      <c r="K10" s="30" t="s">
        <v>209</v>
      </c>
      <c r="L10" s="30" t="s">
        <v>201</v>
      </c>
      <c r="M10" s="30"/>
    </row>
    <row r="11" spans="1:13" s="28" customFormat="1" x14ac:dyDescent="0.2">
      <c r="B11" s="29" t="s">
        <v>49</v>
      </c>
      <c r="C11" s="29" t="s">
        <v>244</v>
      </c>
      <c r="D11" s="29" t="s">
        <v>245</v>
      </c>
      <c r="E11" s="30" t="s">
        <v>30</v>
      </c>
      <c r="F11" s="29" t="s">
        <v>248</v>
      </c>
      <c r="G11" s="29" t="s">
        <v>5</v>
      </c>
      <c r="H11" s="31">
        <v>343636</v>
      </c>
      <c r="I11" s="30" t="s">
        <v>31</v>
      </c>
      <c r="J11" s="30" t="s">
        <v>29</v>
      </c>
      <c r="K11" s="30" t="s">
        <v>209</v>
      </c>
      <c r="L11" s="30" t="s">
        <v>266</v>
      </c>
      <c r="M11" s="30"/>
    </row>
    <row r="12" spans="1:13" s="32" customFormat="1" x14ac:dyDescent="0.2">
      <c r="B12" s="29" t="s">
        <v>210</v>
      </c>
      <c r="C12" s="29" t="s">
        <v>211</v>
      </c>
      <c r="D12" s="29" t="s">
        <v>212</v>
      </c>
      <c r="E12" s="30" t="s">
        <v>30</v>
      </c>
      <c r="F12" s="29" t="s">
        <v>213</v>
      </c>
      <c r="G12" s="29" t="s">
        <v>108</v>
      </c>
      <c r="H12" s="31">
        <v>770750</v>
      </c>
      <c r="I12" s="30" t="s">
        <v>31</v>
      </c>
      <c r="J12" s="30" t="s">
        <v>29</v>
      </c>
      <c r="K12" s="30" t="s">
        <v>209</v>
      </c>
      <c r="L12" s="30" t="s">
        <v>202</v>
      </c>
      <c r="M12" s="33"/>
    </row>
    <row r="13" spans="1:13" s="32" customFormat="1" x14ac:dyDescent="0.2">
      <c r="B13" s="29" t="s">
        <v>214</v>
      </c>
      <c r="C13" s="29" t="s">
        <v>61</v>
      </c>
      <c r="D13" s="29" t="s">
        <v>215</v>
      </c>
      <c r="E13" s="30" t="s">
        <v>30</v>
      </c>
      <c r="F13" s="29" t="s">
        <v>216</v>
      </c>
      <c r="G13" s="29" t="s">
        <v>217</v>
      </c>
      <c r="H13" s="31">
        <v>835000</v>
      </c>
      <c r="I13" s="30" t="s">
        <v>31</v>
      </c>
      <c r="J13" s="30" t="s">
        <v>29</v>
      </c>
      <c r="K13" s="30" t="s">
        <v>209</v>
      </c>
      <c r="L13" s="30" t="s">
        <v>204</v>
      </c>
      <c r="M13" s="33"/>
    </row>
    <row r="14" spans="1:13" s="32" customFormat="1" x14ac:dyDescent="0.2">
      <c r="B14" s="29" t="s">
        <v>326</v>
      </c>
      <c r="C14" s="29" t="s">
        <v>77</v>
      </c>
      <c r="D14" s="29" t="s">
        <v>327</v>
      </c>
      <c r="E14" s="30" t="s">
        <v>30</v>
      </c>
      <c r="F14" s="29" t="s">
        <v>328</v>
      </c>
      <c r="G14" s="29" t="s">
        <v>108</v>
      </c>
      <c r="H14" s="31">
        <v>150000</v>
      </c>
      <c r="I14" s="30" t="s">
        <v>31</v>
      </c>
      <c r="J14" s="30" t="s">
        <v>29</v>
      </c>
      <c r="K14" s="30" t="s">
        <v>209</v>
      </c>
      <c r="L14" s="30" t="s">
        <v>201</v>
      </c>
      <c r="M14" s="33"/>
    </row>
    <row r="15" spans="1:13" s="32" customFormat="1" x14ac:dyDescent="0.2">
      <c r="B15" s="29" t="s">
        <v>50</v>
      </c>
      <c r="C15" s="29" t="s">
        <v>51</v>
      </c>
      <c r="D15" s="29" t="s">
        <v>325</v>
      </c>
      <c r="E15" s="30" t="s">
        <v>30</v>
      </c>
      <c r="F15" s="29" t="s">
        <v>324</v>
      </c>
      <c r="G15" s="29" t="s">
        <v>184</v>
      </c>
      <c r="H15" s="31">
        <v>65000</v>
      </c>
      <c r="I15" s="30" t="s">
        <v>31</v>
      </c>
      <c r="J15" s="30" t="s">
        <v>29</v>
      </c>
      <c r="K15" s="30" t="s">
        <v>209</v>
      </c>
      <c r="L15" s="30" t="s">
        <v>201</v>
      </c>
      <c r="M15" s="33"/>
    </row>
    <row r="16" spans="1:13" s="32" customFormat="1" x14ac:dyDescent="0.2">
      <c r="B16" s="29" t="s">
        <v>78</v>
      </c>
      <c r="C16" s="29" t="s">
        <v>247</v>
      </c>
      <c r="D16" s="29" t="s">
        <v>79</v>
      </c>
      <c r="E16" s="30" t="s">
        <v>30</v>
      </c>
      <c r="F16" s="29" t="s">
        <v>248</v>
      </c>
      <c r="G16" s="29" t="s">
        <v>15</v>
      </c>
      <c r="H16" s="31">
        <v>405000</v>
      </c>
      <c r="I16" s="30" t="s">
        <v>31</v>
      </c>
      <c r="J16" s="30" t="s">
        <v>29</v>
      </c>
      <c r="K16" s="30" t="s">
        <v>209</v>
      </c>
      <c r="L16" s="30" t="s">
        <v>201</v>
      </c>
      <c r="M16" s="33"/>
    </row>
  </sheetData>
  <mergeCells count="1">
    <mergeCell ref="B2:M4"/>
  </mergeCells>
  <phoneticPr fontId="1" type="noConversion"/>
  <pageMargins left="0.75" right="0.75" top="1" bottom="1" header="0" footer="0"/>
  <pageSetup paperSize="281" scale="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6"/>
  <sheetViews>
    <sheetView workbookViewId="0">
      <selection activeCell="L26" sqref="L26"/>
    </sheetView>
  </sheetViews>
  <sheetFormatPr baseColWidth="10" defaultRowHeight="12.75" x14ac:dyDescent="0.2"/>
  <cols>
    <col min="1" max="1" width="3.140625" customWidth="1"/>
    <col min="3" max="3" width="7.5703125" bestFit="1" customWidth="1"/>
    <col min="5" max="5" width="11" bestFit="1" customWidth="1"/>
    <col min="6" max="6" width="11.140625" bestFit="1" customWidth="1"/>
    <col min="7" max="8" width="15" bestFit="1" customWidth="1"/>
    <col min="9" max="10" width="11" bestFit="1" customWidth="1"/>
    <col min="11" max="11" width="9.7109375" bestFit="1" customWidth="1"/>
    <col min="12" max="12" width="10.7109375" bestFit="1" customWidth="1"/>
  </cols>
  <sheetData>
    <row r="4" spans="2:12" s="2" customFormat="1" ht="39.75" customHeight="1" x14ac:dyDescent="0.2">
      <c r="B4" s="36" t="s">
        <v>0</v>
      </c>
      <c r="C4" s="36" t="s">
        <v>20</v>
      </c>
      <c r="D4" s="36" t="s">
        <v>25</v>
      </c>
      <c r="E4" s="36" t="s">
        <v>22</v>
      </c>
      <c r="F4" s="36" t="s">
        <v>24</v>
      </c>
      <c r="G4" s="36" t="s">
        <v>23</v>
      </c>
      <c r="H4" s="36" t="s">
        <v>27</v>
      </c>
      <c r="I4" s="36" t="s">
        <v>26</v>
      </c>
      <c r="J4" s="36" t="s">
        <v>21</v>
      </c>
      <c r="K4" s="36" t="s">
        <v>208</v>
      </c>
      <c r="L4" s="36" t="s">
        <v>33</v>
      </c>
    </row>
    <row r="5" spans="2:12" s="2" customFormat="1" x14ac:dyDescent="0.2">
      <c r="B5" s="37">
        <v>6</v>
      </c>
      <c r="C5" s="38">
        <v>440593</v>
      </c>
      <c r="D5" s="38">
        <v>94727</v>
      </c>
      <c r="E5" s="38">
        <v>1110780</v>
      </c>
      <c r="F5" s="38">
        <v>16631</v>
      </c>
      <c r="G5" s="38">
        <v>82117</v>
      </c>
      <c r="H5" s="38">
        <v>215487</v>
      </c>
      <c r="I5" s="38"/>
      <c r="J5" s="38">
        <v>92525</v>
      </c>
      <c r="K5" s="38">
        <v>1467576</v>
      </c>
      <c r="L5" s="39">
        <f>SUM(C5:K5)</f>
        <v>3520436</v>
      </c>
    </row>
    <row r="6" spans="2:12" s="2" customFormat="1" x14ac:dyDescent="0.2">
      <c r="B6" s="37">
        <v>8</v>
      </c>
      <c r="C6" s="38">
        <v>371389</v>
      </c>
      <c r="D6" s="38">
        <v>79849</v>
      </c>
      <c r="E6" s="38">
        <v>639574</v>
      </c>
      <c r="F6" s="38">
        <v>16630</v>
      </c>
      <c r="G6" s="38">
        <v>46727</v>
      </c>
      <c r="H6" s="38">
        <v>113340</v>
      </c>
      <c r="I6" s="38">
        <v>26233</v>
      </c>
      <c r="J6" s="38">
        <v>77992</v>
      </c>
      <c r="K6" s="38">
        <v>0</v>
      </c>
      <c r="L6" s="39">
        <f>SUM(C6:K6)</f>
        <v>1371734</v>
      </c>
    </row>
    <row r="7" spans="2:12" s="2" customFormat="1" x14ac:dyDescent="0.2">
      <c r="B7" s="40">
        <v>10</v>
      </c>
      <c r="C7" s="38">
        <v>317548</v>
      </c>
      <c r="D7" s="38">
        <v>68273</v>
      </c>
      <c r="E7" s="38">
        <v>371469</v>
      </c>
      <c r="F7" s="38">
        <v>16631</v>
      </c>
      <c r="G7" s="38">
        <v>26639</v>
      </c>
      <c r="H7" s="38">
        <v>64579</v>
      </c>
      <c r="I7" s="38">
        <v>26233</v>
      </c>
      <c r="J7" s="38">
        <v>66685</v>
      </c>
      <c r="K7" s="38">
        <v>0</v>
      </c>
      <c r="L7" s="39">
        <f t="shared" ref="L7:L15" si="0">SUM(C7:K7)</f>
        <v>958057</v>
      </c>
    </row>
    <row r="8" spans="2:12" s="2" customFormat="1" x14ac:dyDescent="0.2">
      <c r="B8" s="41">
        <v>11</v>
      </c>
      <c r="C8" s="38">
        <v>294050</v>
      </c>
      <c r="D8" s="38">
        <v>63221</v>
      </c>
      <c r="E8" s="38">
        <v>280688</v>
      </c>
      <c r="F8" s="38">
        <v>16631</v>
      </c>
      <c r="G8" s="38">
        <v>18829</v>
      </c>
      <c r="H8" s="38">
        <v>48134</v>
      </c>
      <c r="I8" s="38">
        <v>26233</v>
      </c>
      <c r="J8" s="38">
        <v>61750</v>
      </c>
      <c r="K8" s="38">
        <v>0</v>
      </c>
      <c r="L8" s="39">
        <f t="shared" si="0"/>
        <v>809536</v>
      </c>
    </row>
    <row r="9" spans="2:12" s="2" customFormat="1" x14ac:dyDescent="0.2">
      <c r="B9" s="41">
        <v>12</v>
      </c>
      <c r="C9" s="38">
        <v>272283</v>
      </c>
      <c r="D9" s="38">
        <v>58541</v>
      </c>
      <c r="E9" s="38">
        <v>207184</v>
      </c>
      <c r="F9" s="38">
        <v>61887</v>
      </c>
      <c r="G9" s="38">
        <v>15840</v>
      </c>
      <c r="H9" s="38">
        <v>40709</v>
      </c>
      <c r="I9" s="38">
        <v>43340</v>
      </c>
      <c r="J9" s="38">
        <v>57179</v>
      </c>
      <c r="K9" s="38">
        <v>0</v>
      </c>
      <c r="L9" s="39">
        <f t="shared" si="0"/>
        <v>756963</v>
      </c>
    </row>
    <row r="10" spans="2:12" s="2" customFormat="1" x14ac:dyDescent="0.2">
      <c r="B10" s="41">
        <v>14</v>
      </c>
      <c r="C10" s="38">
        <v>233405</v>
      </c>
      <c r="D10" s="38">
        <v>50182</v>
      </c>
      <c r="E10" s="38">
        <v>116461</v>
      </c>
      <c r="F10" s="38">
        <v>59576</v>
      </c>
      <c r="G10" s="38">
        <v>8450</v>
      </c>
      <c r="H10" s="38">
        <v>22660</v>
      </c>
      <c r="I10" s="38">
        <v>43340</v>
      </c>
      <c r="J10" s="38">
        <v>49015</v>
      </c>
      <c r="K10" s="38">
        <v>0</v>
      </c>
      <c r="L10" s="39">
        <f t="shared" si="0"/>
        <v>583089</v>
      </c>
    </row>
    <row r="11" spans="2:12" s="2" customFormat="1" x14ac:dyDescent="0.2">
      <c r="B11" s="41">
        <v>15</v>
      </c>
      <c r="C11" s="38">
        <v>216154</v>
      </c>
      <c r="D11" s="38">
        <v>46473</v>
      </c>
      <c r="E11" s="38">
        <v>93543</v>
      </c>
      <c r="F11" s="38">
        <v>51304</v>
      </c>
      <c r="G11" s="38">
        <v>6612</v>
      </c>
      <c r="H11" s="38">
        <v>17574</v>
      </c>
      <c r="I11" s="38">
        <v>43340</v>
      </c>
      <c r="J11" s="38">
        <v>45392</v>
      </c>
      <c r="K11" s="38">
        <v>0</v>
      </c>
      <c r="L11" s="39">
        <f t="shared" si="0"/>
        <v>520392</v>
      </c>
    </row>
    <row r="12" spans="2:12" s="2" customFormat="1" x14ac:dyDescent="0.2">
      <c r="B12" s="41">
        <v>16</v>
      </c>
      <c r="C12" s="38">
        <v>199959</v>
      </c>
      <c r="D12" s="38">
        <v>42991</v>
      </c>
      <c r="E12" s="38">
        <v>91870</v>
      </c>
      <c r="F12" s="38">
        <v>54053</v>
      </c>
      <c r="G12" s="38">
        <v>6423</v>
      </c>
      <c r="H12" s="38">
        <v>17116</v>
      </c>
      <c r="I12" s="38">
        <v>43340</v>
      </c>
      <c r="J12" s="38">
        <v>41991</v>
      </c>
      <c r="K12" s="38">
        <v>0</v>
      </c>
      <c r="L12" s="39">
        <f t="shared" si="0"/>
        <v>497743</v>
      </c>
    </row>
    <row r="13" spans="2:12" s="2" customFormat="1" x14ac:dyDescent="0.2">
      <c r="B13" s="41">
        <v>17</v>
      </c>
      <c r="C13" s="38">
        <v>185210</v>
      </c>
      <c r="D13" s="38">
        <v>37042</v>
      </c>
      <c r="E13" s="38">
        <v>71031</v>
      </c>
      <c r="F13" s="38">
        <v>50286</v>
      </c>
      <c r="G13" s="38">
        <v>4606</v>
      </c>
      <c r="H13" s="38">
        <v>12334</v>
      </c>
      <c r="I13" s="38">
        <v>43340</v>
      </c>
      <c r="J13" s="38">
        <v>38894</v>
      </c>
      <c r="K13" s="38">
        <v>0</v>
      </c>
      <c r="L13" s="39">
        <f t="shared" si="0"/>
        <v>442743</v>
      </c>
    </row>
    <row r="14" spans="2:12" s="2" customFormat="1" x14ac:dyDescent="0.2">
      <c r="B14" s="41">
        <v>18</v>
      </c>
      <c r="C14" s="38">
        <v>171491</v>
      </c>
      <c r="D14" s="38">
        <v>34298</v>
      </c>
      <c r="E14" s="38">
        <v>68789</v>
      </c>
      <c r="F14" s="38">
        <v>50286</v>
      </c>
      <c r="G14" s="38">
        <v>4163</v>
      </c>
      <c r="H14" s="38">
        <v>11279</v>
      </c>
      <c r="I14" s="38">
        <v>43340</v>
      </c>
      <c r="J14" s="38">
        <v>36013</v>
      </c>
      <c r="K14" s="38">
        <v>0</v>
      </c>
      <c r="L14" s="39">
        <f t="shared" si="0"/>
        <v>419659</v>
      </c>
    </row>
    <row r="15" spans="2:12" s="2" customFormat="1" x14ac:dyDescent="0.2">
      <c r="B15" s="41">
        <v>19</v>
      </c>
      <c r="C15" s="38">
        <v>160190</v>
      </c>
      <c r="D15" s="38">
        <v>32038</v>
      </c>
      <c r="E15" s="38">
        <v>75236</v>
      </c>
      <c r="F15" s="38">
        <v>52414</v>
      </c>
      <c r="G15" s="38">
        <v>4230</v>
      </c>
      <c r="H15" s="38">
        <v>11435</v>
      </c>
      <c r="I15" s="38">
        <v>43340</v>
      </c>
      <c r="J15" s="38">
        <v>33640</v>
      </c>
      <c r="K15" s="38">
        <v>0</v>
      </c>
      <c r="L15" s="39">
        <f t="shared" si="0"/>
        <v>412523</v>
      </c>
    </row>
    <row r="16" spans="2:12" x14ac:dyDescent="0.2">
      <c r="K16" t="s">
        <v>177</v>
      </c>
    </row>
  </sheetData>
  <pageMargins left="0.7" right="0.7" top="0.75" bottom="0.75" header="0.3" footer="0.3"/>
  <pageSetup paperSize="281" orientation="landscape" r:id="rId1"/>
  <ignoredErrors>
    <ignoredError sqref="L6:L15 L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Personal Honorarios</vt:lpstr>
      <vt:lpstr>Honorarios Por Programa</vt:lpstr>
      <vt:lpstr>Honorarios Recursos Externos</vt:lpstr>
      <vt:lpstr>Escala de Sueldos</vt:lpstr>
    </vt:vector>
  </TitlesOfParts>
  <Company>Municipalidad de Renaico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telecom@live.cl</cp:lastModifiedBy>
  <cp:lastPrinted>2013-09-03T22:24:18Z</cp:lastPrinted>
  <dcterms:created xsi:type="dcterms:W3CDTF">2010-05-26T19:07:51Z</dcterms:created>
  <dcterms:modified xsi:type="dcterms:W3CDTF">2014-11-19T12:08:29Z</dcterms:modified>
</cp:coreProperties>
</file>