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Remuneraciones Contrata" sheetId="1" r:id="rId1"/>
    <sheet name="Asignaciones Contrata" sheetId="2" r:id="rId2"/>
  </sheets>
  <definedNames/>
  <calcPr fullCalcOnLoad="1"/>
</workbook>
</file>

<file path=xl/sharedStrings.xml><?xml version="1.0" encoding="utf-8"?>
<sst xmlns="http://schemas.openxmlformats.org/spreadsheetml/2006/main" count="148" uniqueCount="83">
  <si>
    <t>APELLIDO PATERNO</t>
  </si>
  <si>
    <t>APELLIDO MATERNO</t>
  </si>
  <si>
    <t>NOMBRES</t>
  </si>
  <si>
    <t>Cargo o funcion</t>
  </si>
  <si>
    <t>Region</t>
  </si>
  <si>
    <t>Sueldo Base</t>
  </si>
  <si>
    <t xml:space="preserve">Asignacion Municipal </t>
  </si>
  <si>
    <t>Asignacion Art. 1 Ley 19529</t>
  </si>
  <si>
    <t>Asignacion Familiar</t>
  </si>
  <si>
    <t>PMG TOTAL HABER</t>
  </si>
  <si>
    <t>Total</t>
  </si>
  <si>
    <t>Fecha de inicio</t>
  </si>
  <si>
    <t>Fecha de termino</t>
  </si>
  <si>
    <t>CARRILLO</t>
  </si>
  <si>
    <t>Auxiliar</t>
  </si>
  <si>
    <t>Novena</t>
  </si>
  <si>
    <t>Peso</t>
  </si>
  <si>
    <t>CASTILLO</t>
  </si>
  <si>
    <t>MUÑOZ</t>
  </si>
  <si>
    <t>Contador</t>
  </si>
  <si>
    <t>HENRIQUEZ</t>
  </si>
  <si>
    <t>Administrativo</t>
  </si>
  <si>
    <t>Enseñanza media</t>
  </si>
  <si>
    <t>MEDINA</t>
  </si>
  <si>
    <t>INOSTROZA</t>
  </si>
  <si>
    <t>Asistente social</t>
  </si>
  <si>
    <t xml:space="preserve">Grado </t>
  </si>
  <si>
    <t xml:space="preserve">Unidad monetaria </t>
  </si>
  <si>
    <t>Incremento Ley 3501/80</t>
  </si>
  <si>
    <t>Asig. Unica Ley 18717</t>
  </si>
  <si>
    <t>Bonif. Compen. Ley 18566</t>
  </si>
  <si>
    <t>Bonif. Compen. Ley. 18675</t>
  </si>
  <si>
    <t>Asignación Zona</t>
  </si>
  <si>
    <t>Horas extraordinarias 25%</t>
  </si>
  <si>
    <t>Horas extraordinarias 50%</t>
  </si>
  <si>
    <t>Comision de Servicio en el Pais</t>
  </si>
  <si>
    <t>AGUINALDO</t>
  </si>
  <si>
    <t>Bono Ley 20799 2014</t>
  </si>
  <si>
    <t>CASTAGNOLI</t>
  </si>
  <si>
    <t>VIDAL</t>
  </si>
  <si>
    <t>EZZIO RUPERTO</t>
  </si>
  <si>
    <t>MORENO</t>
  </si>
  <si>
    <t>ADRIAN ESTEBAN</t>
  </si>
  <si>
    <t>Enseñanza media completa</t>
  </si>
  <si>
    <t>CID</t>
  </si>
  <si>
    <t>GUERRERO</t>
  </si>
  <si>
    <t>JOSE RICARDO</t>
  </si>
  <si>
    <t>enseñanza basica completa</t>
  </si>
  <si>
    <t>GARCES</t>
  </si>
  <si>
    <t>ANGELICA CAROLINA</t>
  </si>
  <si>
    <t>Enseñanza media completa tecnico profecional</t>
  </si>
  <si>
    <t>LETELIER</t>
  </si>
  <si>
    <t>FIGUEROA</t>
  </si>
  <si>
    <t>MARCELO DAVID</t>
  </si>
  <si>
    <t xml:space="preserve">MERINO </t>
  </si>
  <si>
    <t>DOLLY ELISABETH</t>
  </si>
  <si>
    <t>secretaria</t>
  </si>
  <si>
    <t>MOLINA</t>
  </si>
  <si>
    <t>TORO</t>
  </si>
  <si>
    <t>CARLOS SEGUNDO</t>
  </si>
  <si>
    <t>Tecnico en madera</t>
  </si>
  <si>
    <t>NAVARRETE</t>
  </si>
  <si>
    <t>SUSANA ELIZABETH</t>
  </si>
  <si>
    <t>Trabajo social</t>
  </si>
  <si>
    <t xml:space="preserve">OÑATT </t>
  </si>
  <si>
    <t xml:space="preserve">GARRIDO </t>
  </si>
  <si>
    <t>JUAN ALBERTO</t>
  </si>
  <si>
    <t xml:space="preserve">PEÑA </t>
  </si>
  <si>
    <t>LEONGILDO CUSTODIO</t>
  </si>
  <si>
    <t>SANCHEZ</t>
  </si>
  <si>
    <t>MORALES</t>
  </si>
  <si>
    <t>EDUARDO EMILIO</t>
  </si>
  <si>
    <t xml:space="preserve">Enseñanza media incompleta </t>
  </si>
  <si>
    <t>BONO ESCOLARIDAD</t>
  </si>
  <si>
    <t>BONO ADICIONAL ESCOLARIDAD</t>
  </si>
  <si>
    <t xml:space="preserve">SOLIS </t>
  </si>
  <si>
    <t>FABIAN ALONSO</t>
  </si>
  <si>
    <t>DIAZ</t>
  </si>
  <si>
    <t>HUGO RAUL</t>
  </si>
  <si>
    <t>enseñanza media</t>
  </si>
  <si>
    <t>auxilar</t>
  </si>
  <si>
    <t>Clacificacion profesional o formacion</t>
  </si>
  <si>
    <t>Dif. Horas extras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</si>
</sst>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[$$-340A]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Font="1" applyFill="1" applyBorder="1" applyAlignment="1">
      <alignment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>
      <alignment/>
    </xf>
    <xf numFmtId="14" fontId="2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12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/>
      <protection/>
    </xf>
    <xf numFmtId="3" fontId="31" fillId="0" borderId="11" xfId="45" applyNumberFormat="1" applyFill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0</xdr:row>
      <xdr:rowOff>47625</xdr:rowOff>
    </xdr:from>
    <xdr:to>
      <xdr:col>10</xdr:col>
      <xdr:colOff>266700</xdr:colOff>
      <xdr:row>1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295900" y="47625"/>
          <a:ext cx="36576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Remuneraciones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Contrata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85725</xdr:rowOff>
    </xdr:from>
    <xdr:to>
      <xdr:col>14</xdr:col>
      <xdr:colOff>409575</xdr:colOff>
      <xdr:row>1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172075" y="85725"/>
          <a:ext cx="61817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ASIGNACIONES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CONTRATA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C1">
      <selection activeCell="L4" sqref="L4:L16"/>
    </sheetView>
  </sheetViews>
  <sheetFormatPr defaultColWidth="11.421875" defaultRowHeight="15"/>
  <cols>
    <col min="2" max="2" width="10.57421875" style="0" bestFit="1" customWidth="1"/>
    <col min="3" max="3" width="10.57421875" style="0" customWidth="1"/>
    <col min="4" max="4" width="10.28125" style="0" bestFit="1" customWidth="1"/>
    <col min="5" max="5" width="17.28125" style="0" bestFit="1" customWidth="1"/>
    <col min="6" max="6" width="6.57421875" style="0" bestFit="1" customWidth="1"/>
    <col min="7" max="7" width="33.8515625" style="0" bestFit="1" customWidth="1"/>
    <col min="8" max="8" width="12.00390625" style="0" bestFit="1" customWidth="1"/>
    <col min="9" max="9" width="7.421875" style="0" bestFit="1" customWidth="1"/>
    <col min="10" max="10" width="10.28125" style="0" bestFit="1" customWidth="1"/>
    <col min="11" max="11" width="7.57421875" style="0" bestFit="1" customWidth="1"/>
    <col min="12" max="12" width="9.140625" style="0" bestFit="1" customWidth="1"/>
    <col min="13" max="14" width="10.140625" style="0" bestFit="1" customWidth="1"/>
  </cols>
  <sheetData>
    <row r="1" spans="1:1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25.5">
      <c r="A3" s="2"/>
      <c r="B3" s="5" t="s">
        <v>0</v>
      </c>
      <c r="C3" s="14"/>
      <c r="D3" s="3" t="s">
        <v>1</v>
      </c>
      <c r="E3" s="3" t="s">
        <v>2</v>
      </c>
      <c r="F3" s="3" t="s">
        <v>26</v>
      </c>
      <c r="G3" s="3" t="s">
        <v>81</v>
      </c>
      <c r="H3" s="3" t="s">
        <v>3</v>
      </c>
      <c r="I3" s="3" t="s">
        <v>4</v>
      </c>
      <c r="J3" s="3" t="s">
        <v>27</v>
      </c>
      <c r="K3" s="3" t="s">
        <v>5</v>
      </c>
      <c r="L3" s="3" t="s">
        <v>10</v>
      </c>
      <c r="M3" s="3" t="s">
        <v>11</v>
      </c>
      <c r="N3" s="3" t="s">
        <v>12</v>
      </c>
    </row>
    <row r="4" spans="1:14" ht="15">
      <c r="A4" s="2"/>
      <c r="B4" s="13" t="s">
        <v>38</v>
      </c>
      <c r="C4" s="15"/>
      <c r="D4" s="6" t="s">
        <v>39</v>
      </c>
      <c r="E4" s="6" t="s">
        <v>40</v>
      </c>
      <c r="F4" s="6">
        <v>18</v>
      </c>
      <c r="G4" s="6" t="s">
        <v>19</v>
      </c>
      <c r="H4" s="6" t="s">
        <v>14</v>
      </c>
      <c r="I4" s="6" t="s">
        <v>15</v>
      </c>
      <c r="J4" s="6" t="s">
        <v>16</v>
      </c>
      <c r="K4" s="7">
        <v>188558</v>
      </c>
      <c r="L4" s="16">
        <f>SUM(K4:K4)</f>
        <v>188558</v>
      </c>
      <c r="M4" s="9">
        <v>41091</v>
      </c>
      <c r="N4" s="9">
        <v>42369</v>
      </c>
    </row>
    <row r="5" spans="1:14" s="12" customFormat="1" ht="15">
      <c r="A5" s="2"/>
      <c r="B5" s="13" t="s">
        <v>13</v>
      </c>
      <c r="C5" s="15"/>
      <c r="D5" s="6" t="s">
        <v>75</v>
      </c>
      <c r="E5" s="6" t="s">
        <v>76</v>
      </c>
      <c r="F5" s="6">
        <v>19</v>
      </c>
      <c r="G5" s="6" t="s">
        <v>22</v>
      </c>
      <c r="H5" s="6" t="s">
        <v>14</v>
      </c>
      <c r="I5" s="6" t="s">
        <v>15</v>
      </c>
      <c r="J5" s="6" t="s">
        <v>16</v>
      </c>
      <c r="K5" s="7">
        <v>146856</v>
      </c>
      <c r="L5" s="16">
        <v>371945</v>
      </c>
      <c r="M5" s="9">
        <v>38627</v>
      </c>
      <c r="N5" s="9">
        <v>42369</v>
      </c>
    </row>
    <row r="6" spans="1:14" ht="15">
      <c r="A6" s="2"/>
      <c r="B6" s="13" t="s">
        <v>17</v>
      </c>
      <c r="C6" s="15"/>
      <c r="D6" s="6" t="s">
        <v>41</v>
      </c>
      <c r="E6" s="6" t="s">
        <v>42</v>
      </c>
      <c r="F6" s="6">
        <v>18</v>
      </c>
      <c r="G6" s="6" t="s">
        <v>43</v>
      </c>
      <c r="H6" s="6" t="s">
        <v>14</v>
      </c>
      <c r="I6" s="6" t="s">
        <v>15</v>
      </c>
      <c r="J6" s="6" t="s">
        <v>16</v>
      </c>
      <c r="K6" s="7">
        <v>188558</v>
      </c>
      <c r="L6" s="16">
        <f>SUM(K6:K6)</f>
        <v>188558</v>
      </c>
      <c r="M6" s="9">
        <v>40933</v>
      </c>
      <c r="N6" s="9">
        <v>42369</v>
      </c>
    </row>
    <row r="7" spans="1:14" ht="15">
      <c r="A7" s="2"/>
      <c r="B7" s="13" t="s">
        <v>44</v>
      </c>
      <c r="C7" s="15"/>
      <c r="D7" s="6" t="s">
        <v>45</v>
      </c>
      <c r="E7" s="6" t="s">
        <v>46</v>
      </c>
      <c r="F7" s="6">
        <v>19</v>
      </c>
      <c r="G7" s="6" t="s">
        <v>47</v>
      </c>
      <c r="H7" s="6" t="s">
        <v>14</v>
      </c>
      <c r="I7" s="6" t="s">
        <v>15</v>
      </c>
      <c r="J7" s="6" t="s">
        <v>16</v>
      </c>
      <c r="K7" s="7">
        <v>176227</v>
      </c>
      <c r="L7" s="16">
        <v>449702</v>
      </c>
      <c r="M7" s="9">
        <v>35886</v>
      </c>
      <c r="N7" s="9">
        <v>42369</v>
      </c>
    </row>
    <row r="8" spans="1:14" ht="15">
      <c r="A8" s="2"/>
      <c r="B8" s="13" t="s">
        <v>77</v>
      </c>
      <c r="C8" s="15"/>
      <c r="D8" s="6" t="s">
        <v>20</v>
      </c>
      <c r="E8" s="6" t="s">
        <v>78</v>
      </c>
      <c r="F8" s="6">
        <v>18</v>
      </c>
      <c r="G8" s="6" t="s">
        <v>79</v>
      </c>
      <c r="H8" s="6" t="s">
        <v>80</v>
      </c>
      <c r="I8" s="6" t="s">
        <v>15</v>
      </c>
      <c r="J8" s="6" t="s">
        <v>16</v>
      </c>
      <c r="K8" s="7">
        <v>157132</v>
      </c>
      <c r="L8" s="16">
        <v>378663</v>
      </c>
      <c r="M8" s="9">
        <v>42100</v>
      </c>
      <c r="N8" s="9">
        <v>42369</v>
      </c>
    </row>
    <row r="9" spans="1:14" ht="15">
      <c r="A9" s="2"/>
      <c r="B9" s="13" t="s">
        <v>48</v>
      </c>
      <c r="C9" s="15"/>
      <c r="D9" s="6" t="s">
        <v>39</v>
      </c>
      <c r="E9" s="6" t="s">
        <v>49</v>
      </c>
      <c r="F9" s="6">
        <v>18</v>
      </c>
      <c r="G9" s="6" t="s">
        <v>50</v>
      </c>
      <c r="H9" s="6" t="s">
        <v>21</v>
      </c>
      <c r="I9" s="6" t="s">
        <v>15</v>
      </c>
      <c r="J9" s="6" t="s">
        <v>16</v>
      </c>
      <c r="K9" s="7">
        <v>188558</v>
      </c>
      <c r="L9" s="16">
        <f>SUM(K9:K9)</f>
        <v>188558</v>
      </c>
      <c r="M9" s="9">
        <v>39930</v>
      </c>
      <c r="N9" s="9">
        <v>42369</v>
      </c>
    </row>
    <row r="10" spans="1:14" ht="15">
      <c r="A10" s="2"/>
      <c r="B10" s="13" t="s">
        <v>51</v>
      </c>
      <c r="C10" s="15"/>
      <c r="D10" s="6" t="s">
        <v>52</v>
      </c>
      <c r="E10" s="6" t="s">
        <v>53</v>
      </c>
      <c r="F10" s="6">
        <v>19</v>
      </c>
      <c r="G10" s="6" t="s">
        <v>47</v>
      </c>
      <c r="H10" s="6" t="s">
        <v>14</v>
      </c>
      <c r="I10" s="6" t="s">
        <v>15</v>
      </c>
      <c r="J10" s="6" t="s">
        <v>16</v>
      </c>
      <c r="K10" s="7">
        <v>176227</v>
      </c>
      <c r="L10" s="16">
        <f>SUM(K10:K10)</f>
        <v>176227</v>
      </c>
      <c r="M10" s="9">
        <v>41641</v>
      </c>
      <c r="N10" s="9">
        <v>42369</v>
      </c>
    </row>
    <row r="11" spans="1:14" ht="15">
      <c r="A11" s="2"/>
      <c r="B11" s="13" t="s">
        <v>54</v>
      </c>
      <c r="C11" s="15"/>
      <c r="D11" s="6" t="s">
        <v>24</v>
      </c>
      <c r="E11" s="6" t="s">
        <v>55</v>
      </c>
      <c r="F11" s="6">
        <v>18</v>
      </c>
      <c r="G11" s="6" t="s">
        <v>56</v>
      </c>
      <c r="H11" s="6" t="s">
        <v>21</v>
      </c>
      <c r="I11" s="6" t="s">
        <v>15</v>
      </c>
      <c r="J11" s="6" t="s">
        <v>16</v>
      </c>
      <c r="K11" s="7">
        <v>188558</v>
      </c>
      <c r="L11" s="16">
        <f>SUM(K11:K11)</f>
        <v>188558</v>
      </c>
      <c r="M11" s="9">
        <v>37258</v>
      </c>
      <c r="N11" s="9">
        <v>42369</v>
      </c>
    </row>
    <row r="12" spans="1:14" ht="15">
      <c r="A12" s="2"/>
      <c r="B12" s="13" t="s">
        <v>57</v>
      </c>
      <c r="C12" s="15"/>
      <c r="D12" s="6" t="s">
        <v>58</v>
      </c>
      <c r="E12" s="6" t="s">
        <v>59</v>
      </c>
      <c r="F12" s="6">
        <v>19</v>
      </c>
      <c r="G12" s="6" t="s">
        <v>60</v>
      </c>
      <c r="H12" s="6" t="s">
        <v>14</v>
      </c>
      <c r="I12" s="6" t="s">
        <v>15</v>
      </c>
      <c r="J12" s="6" t="s">
        <v>16</v>
      </c>
      <c r="K12" s="7">
        <v>176227</v>
      </c>
      <c r="L12" s="16">
        <f>SUM(K12:K12)</f>
        <v>176227</v>
      </c>
      <c r="M12" s="9">
        <v>41276</v>
      </c>
      <c r="N12" s="9">
        <v>42369</v>
      </c>
    </row>
    <row r="13" spans="1:14" ht="15">
      <c r="A13" s="2"/>
      <c r="B13" s="13" t="s">
        <v>18</v>
      </c>
      <c r="C13" s="15"/>
      <c r="D13" s="6" t="s">
        <v>61</v>
      </c>
      <c r="E13" s="6" t="s">
        <v>62</v>
      </c>
      <c r="F13" s="6">
        <v>12</v>
      </c>
      <c r="G13" s="6" t="s">
        <v>63</v>
      </c>
      <c r="H13" s="6" t="s">
        <v>25</v>
      </c>
      <c r="I13" s="6" t="s">
        <v>15</v>
      </c>
      <c r="J13" s="6" t="s">
        <v>16</v>
      </c>
      <c r="K13" s="7">
        <v>299296</v>
      </c>
      <c r="L13" s="16">
        <f>SUM(K13:K13)</f>
        <v>299296</v>
      </c>
      <c r="M13" s="9">
        <v>39631</v>
      </c>
      <c r="N13" s="9">
        <v>42369</v>
      </c>
    </row>
    <row r="14" spans="1:14" ht="15">
      <c r="A14" s="2"/>
      <c r="B14" s="13" t="s">
        <v>64</v>
      </c>
      <c r="C14" s="15"/>
      <c r="D14" s="6" t="s">
        <v>65</v>
      </c>
      <c r="E14" s="6" t="s">
        <v>66</v>
      </c>
      <c r="F14" s="6">
        <v>19</v>
      </c>
      <c r="G14" s="6" t="s">
        <v>47</v>
      </c>
      <c r="H14" s="6" t="s">
        <v>14</v>
      </c>
      <c r="I14" s="6" t="s">
        <v>15</v>
      </c>
      <c r="J14" s="6" t="s">
        <v>16</v>
      </c>
      <c r="K14" s="7">
        <v>176227</v>
      </c>
      <c r="L14" s="16">
        <f>SUM(K14:K14)</f>
        <v>176227</v>
      </c>
      <c r="M14" s="9">
        <v>38626</v>
      </c>
      <c r="N14" s="9">
        <v>42369</v>
      </c>
    </row>
    <row r="15" spans="1:14" ht="15">
      <c r="A15" s="2"/>
      <c r="B15" s="13" t="s">
        <v>67</v>
      </c>
      <c r="C15" s="15"/>
      <c r="D15" s="6" t="s">
        <v>23</v>
      </c>
      <c r="E15" s="6" t="s">
        <v>68</v>
      </c>
      <c r="F15" s="6">
        <v>19</v>
      </c>
      <c r="G15" s="6" t="s">
        <v>47</v>
      </c>
      <c r="H15" s="6" t="s">
        <v>14</v>
      </c>
      <c r="I15" s="6" t="s">
        <v>15</v>
      </c>
      <c r="J15" s="6" t="s">
        <v>16</v>
      </c>
      <c r="K15" s="7">
        <v>176227</v>
      </c>
      <c r="L15" s="16">
        <f>SUM(K15:K15)</f>
        <v>176227</v>
      </c>
      <c r="M15" s="9">
        <v>35886</v>
      </c>
      <c r="N15" s="11">
        <v>42369</v>
      </c>
    </row>
    <row r="16" spans="1:14" ht="15">
      <c r="A16" s="2"/>
      <c r="B16" s="13" t="s">
        <v>69</v>
      </c>
      <c r="C16" s="15"/>
      <c r="D16" s="6" t="s">
        <v>70</v>
      </c>
      <c r="E16" s="6" t="s">
        <v>71</v>
      </c>
      <c r="F16" s="6">
        <v>18</v>
      </c>
      <c r="G16" s="6" t="s">
        <v>72</v>
      </c>
      <c r="H16" s="6" t="s">
        <v>14</v>
      </c>
      <c r="I16" s="6" t="s">
        <v>15</v>
      </c>
      <c r="J16" s="6" t="s">
        <v>16</v>
      </c>
      <c r="K16" s="7">
        <v>188558</v>
      </c>
      <c r="L16" s="16">
        <f>SUM(K16:K16)</f>
        <v>188558</v>
      </c>
      <c r="M16" s="9">
        <v>40820</v>
      </c>
      <c r="N16" s="9">
        <v>42369</v>
      </c>
    </row>
  </sheetData>
  <sheetProtection/>
  <hyperlinks>
    <hyperlink ref="L4:L16" location="'Asignaciones Contrata'!A1" display="'Asignaciones Contrata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6"/>
  <sheetViews>
    <sheetView zoomScalePageLayoutView="0" workbookViewId="0" topLeftCell="B1">
      <selection activeCell="B2" sqref="B2"/>
    </sheetView>
  </sheetViews>
  <sheetFormatPr defaultColWidth="11.421875" defaultRowHeight="15"/>
  <cols>
    <col min="1" max="1" width="10.28125" style="0" bestFit="1" customWidth="1"/>
    <col min="2" max="2" width="17.28125" style="0" bestFit="1" customWidth="1"/>
    <col min="4" max="4" width="11.00390625" style="0" bestFit="1" customWidth="1"/>
    <col min="5" max="5" width="11.140625" style="0" bestFit="1" customWidth="1"/>
    <col min="6" max="6" width="9.8515625" style="0" bestFit="1" customWidth="1"/>
    <col min="7" max="7" width="10.421875" style="0" bestFit="1" customWidth="1"/>
    <col min="8" max="9" width="11.00390625" style="0" bestFit="1" customWidth="1"/>
    <col min="10" max="10" width="14.7109375" style="0" customWidth="1"/>
    <col min="11" max="11" width="11.57421875" style="0" customWidth="1"/>
    <col min="13" max="13" width="11.28125" style="0" bestFit="1" customWidth="1"/>
    <col min="14" max="14" width="11.7109375" style="0" customWidth="1"/>
    <col min="15" max="15" width="10.57421875" style="0" bestFit="1" customWidth="1"/>
    <col min="16" max="16" width="7.28125" style="0" bestFit="1" customWidth="1"/>
    <col min="17" max="17" width="15.00390625" style="0" customWidth="1"/>
    <col min="18" max="18" width="15.28125" style="0" customWidth="1"/>
    <col min="19" max="19" width="11.57421875" style="0" customWidth="1"/>
  </cols>
  <sheetData>
    <row r="3" spans="1:19" ht="51">
      <c r="A3" s="3" t="s">
        <v>1</v>
      </c>
      <c r="B3" s="3" t="s">
        <v>2</v>
      </c>
      <c r="C3" s="3" t="s">
        <v>28</v>
      </c>
      <c r="D3" s="3" t="s">
        <v>6</v>
      </c>
      <c r="E3" s="3" t="s">
        <v>29</v>
      </c>
      <c r="F3" s="3" t="s">
        <v>30</v>
      </c>
      <c r="G3" s="3" t="s">
        <v>31</v>
      </c>
      <c r="H3" s="3" t="s">
        <v>7</v>
      </c>
      <c r="I3" s="3" t="s">
        <v>32</v>
      </c>
      <c r="J3" s="3" t="s">
        <v>33</v>
      </c>
      <c r="K3" s="3" t="s">
        <v>34</v>
      </c>
      <c r="L3" s="3" t="s">
        <v>8</v>
      </c>
      <c r="M3" s="3" t="s">
        <v>35</v>
      </c>
      <c r="N3" s="3" t="s">
        <v>36</v>
      </c>
      <c r="O3" s="3" t="s">
        <v>37</v>
      </c>
      <c r="P3" s="3" t="s">
        <v>9</v>
      </c>
      <c r="Q3" s="3" t="s">
        <v>73</v>
      </c>
      <c r="R3" s="3" t="s">
        <v>74</v>
      </c>
      <c r="S3" s="4" t="s">
        <v>82</v>
      </c>
    </row>
    <row r="4" spans="1:19" ht="15">
      <c r="A4" s="6" t="s">
        <v>39</v>
      </c>
      <c r="B4" s="6" t="s">
        <v>40</v>
      </c>
      <c r="C4" s="7">
        <v>37712</v>
      </c>
      <c r="D4" s="7">
        <v>72916</v>
      </c>
      <c r="E4" s="7">
        <v>53303</v>
      </c>
      <c r="F4" s="7">
        <v>4413</v>
      </c>
      <c r="G4" s="7">
        <v>11956</v>
      </c>
      <c r="H4" s="7">
        <v>45940</v>
      </c>
      <c r="I4" s="7">
        <v>39597</v>
      </c>
      <c r="J4" s="7">
        <v>1720</v>
      </c>
      <c r="K4" s="7"/>
      <c r="L4" s="7"/>
      <c r="M4" s="7">
        <v>16418</v>
      </c>
      <c r="N4" s="7">
        <v>0</v>
      </c>
      <c r="O4" s="7"/>
      <c r="P4" s="7">
        <v>0</v>
      </c>
      <c r="Q4" s="10">
        <v>30926</v>
      </c>
      <c r="R4" s="10">
        <v>26129</v>
      </c>
      <c r="S4" s="8"/>
    </row>
    <row r="5" spans="1:19" ht="15">
      <c r="A5" s="6" t="s">
        <v>75</v>
      </c>
      <c r="B5" s="6" t="s">
        <v>76</v>
      </c>
      <c r="C5" s="7">
        <v>29371</v>
      </c>
      <c r="D5" s="7">
        <v>66458</v>
      </c>
      <c r="E5" s="7">
        <v>46299</v>
      </c>
      <c r="F5" s="7">
        <v>3737</v>
      </c>
      <c r="G5" s="7">
        <v>10101</v>
      </c>
      <c r="H5" s="7">
        <v>38283</v>
      </c>
      <c r="I5" s="7">
        <v>30840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10">
        <v>0</v>
      </c>
      <c r="R5" s="10">
        <v>0</v>
      </c>
      <c r="S5" s="8"/>
    </row>
    <row r="6" spans="1:19" ht="15">
      <c r="A6" s="6" t="s">
        <v>41</v>
      </c>
      <c r="B6" s="6" t="s">
        <v>42</v>
      </c>
      <c r="C6" s="7">
        <v>37712</v>
      </c>
      <c r="D6" s="7">
        <v>72916</v>
      </c>
      <c r="E6" s="7">
        <v>53303</v>
      </c>
      <c r="F6" s="7">
        <v>4413</v>
      </c>
      <c r="G6" s="7">
        <v>11956</v>
      </c>
      <c r="H6" s="7">
        <v>45940</v>
      </c>
      <c r="I6" s="7">
        <v>39597</v>
      </c>
      <c r="J6" s="7">
        <v>0</v>
      </c>
      <c r="K6" s="7">
        <v>82571</v>
      </c>
      <c r="L6" s="7">
        <v>5379</v>
      </c>
      <c r="M6" s="7">
        <v>8209</v>
      </c>
      <c r="N6" s="7">
        <v>0</v>
      </c>
      <c r="O6" s="7"/>
      <c r="P6" s="7">
        <v>0</v>
      </c>
      <c r="Q6" s="8"/>
      <c r="R6" s="8"/>
      <c r="S6" s="8"/>
    </row>
    <row r="7" spans="1:19" ht="15">
      <c r="A7" s="6" t="s">
        <v>45</v>
      </c>
      <c r="B7" s="6" t="s">
        <v>46</v>
      </c>
      <c r="C7" s="7">
        <v>35245</v>
      </c>
      <c r="D7" s="7">
        <v>79750</v>
      </c>
      <c r="E7" s="7">
        <v>55559</v>
      </c>
      <c r="F7" s="7">
        <v>4484</v>
      </c>
      <c r="G7" s="7">
        <v>12121</v>
      </c>
      <c r="H7" s="7">
        <v>45940</v>
      </c>
      <c r="I7" s="7">
        <v>37008</v>
      </c>
      <c r="J7" s="7">
        <v>3368</v>
      </c>
      <c r="K7" s="7"/>
      <c r="L7" s="7">
        <v>0</v>
      </c>
      <c r="M7" s="7"/>
      <c r="N7" s="7">
        <v>0</v>
      </c>
      <c r="O7" s="7"/>
      <c r="P7" s="7">
        <v>0</v>
      </c>
      <c r="Q7" s="8"/>
      <c r="R7" s="8"/>
      <c r="S7" s="10"/>
    </row>
    <row r="8" spans="1:19" ht="15">
      <c r="A8" s="6" t="s">
        <v>20</v>
      </c>
      <c r="B8" s="6" t="s">
        <v>78</v>
      </c>
      <c r="C8" s="7">
        <v>31427</v>
      </c>
      <c r="D8" s="7">
        <v>60763</v>
      </c>
      <c r="E8" s="7">
        <v>44419</v>
      </c>
      <c r="F8" s="7">
        <v>3678</v>
      </c>
      <c r="G8" s="7">
        <v>9963</v>
      </c>
      <c r="H8" s="7">
        <v>38283</v>
      </c>
      <c r="I8" s="7">
        <v>32998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/>
      <c r="P8" s="7">
        <v>0</v>
      </c>
      <c r="Q8" s="8"/>
      <c r="R8" s="8"/>
      <c r="S8" s="10"/>
    </row>
    <row r="9" spans="1:19" ht="15">
      <c r="A9" s="6" t="s">
        <v>39</v>
      </c>
      <c r="B9" s="6" t="s">
        <v>49</v>
      </c>
      <c r="C9" s="7">
        <v>40540</v>
      </c>
      <c r="D9" s="7">
        <v>72916</v>
      </c>
      <c r="E9" s="7">
        <v>53303</v>
      </c>
      <c r="F9" s="7">
        <v>4413</v>
      </c>
      <c r="G9" s="7">
        <v>11956</v>
      </c>
      <c r="H9" s="7">
        <v>45940</v>
      </c>
      <c r="I9" s="7">
        <v>39597</v>
      </c>
      <c r="J9" s="7">
        <v>0</v>
      </c>
      <c r="K9" s="7">
        <v>0</v>
      </c>
      <c r="L9" s="7">
        <v>3586</v>
      </c>
      <c r="M9" s="7">
        <v>0</v>
      </c>
      <c r="N9" s="7">
        <v>0</v>
      </c>
      <c r="O9" s="7"/>
      <c r="P9" s="7">
        <v>0</v>
      </c>
      <c r="Q9" s="8"/>
      <c r="R9" s="8"/>
      <c r="S9" s="8"/>
    </row>
    <row r="10" spans="1:19" ht="15">
      <c r="A10" s="6" t="s">
        <v>52</v>
      </c>
      <c r="B10" s="6" t="s">
        <v>53</v>
      </c>
      <c r="C10" s="7">
        <v>35245</v>
      </c>
      <c r="D10" s="7">
        <v>79750</v>
      </c>
      <c r="E10" s="7">
        <v>55559</v>
      </c>
      <c r="F10" s="7">
        <v>4484</v>
      </c>
      <c r="G10" s="7">
        <v>12121</v>
      </c>
      <c r="H10" s="7">
        <v>45940</v>
      </c>
      <c r="I10" s="7">
        <v>37008</v>
      </c>
      <c r="J10" s="7">
        <v>1684</v>
      </c>
      <c r="K10" s="7"/>
      <c r="L10" s="7">
        <v>1793</v>
      </c>
      <c r="M10" s="7">
        <v>24627</v>
      </c>
      <c r="N10" s="7">
        <v>0</v>
      </c>
      <c r="O10" s="7"/>
      <c r="P10" s="7">
        <v>0</v>
      </c>
      <c r="Q10" s="10">
        <v>30926</v>
      </c>
      <c r="R10" s="10">
        <v>26129</v>
      </c>
      <c r="S10" s="8"/>
    </row>
    <row r="11" spans="1:19" ht="15">
      <c r="A11" s="6" t="s">
        <v>24</v>
      </c>
      <c r="B11" s="6" t="s">
        <v>55</v>
      </c>
      <c r="C11" s="7">
        <v>40540</v>
      </c>
      <c r="D11" s="7">
        <v>72916</v>
      </c>
      <c r="E11" s="7">
        <v>53303</v>
      </c>
      <c r="F11" s="7">
        <v>4413</v>
      </c>
      <c r="G11" s="7">
        <v>11956</v>
      </c>
      <c r="H11" s="7">
        <v>45940</v>
      </c>
      <c r="I11" s="7">
        <v>39597</v>
      </c>
      <c r="J11" s="7">
        <v>25803</v>
      </c>
      <c r="K11" s="7">
        <v>0</v>
      </c>
      <c r="L11" s="7">
        <v>0</v>
      </c>
      <c r="M11" s="7">
        <v>16417</v>
      </c>
      <c r="N11" s="7">
        <v>0</v>
      </c>
      <c r="O11" s="7"/>
      <c r="P11" s="7">
        <v>0</v>
      </c>
      <c r="Q11" s="8"/>
      <c r="R11" s="8"/>
      <c r="S11" s="8"/>
    </row>
    <row r="12" spans="1:19" ht="15">
      <c r="A12" s="6" t="s">
        <v>58</v>
      </c>
      <c r="B12" s="6" t="s">
        <v>59</v>
      </c>
      <c r="C12" s="7">
        <v>35245</v>
      </c>
      <c r="D12" s="7">
        <v>79750</v>
      </c>
      <c r="E12" s="7">
        <v>55559</v>
      </c>
      <c r="F12" s="7">
        <v>4484</v>
      </c>
      <c r="G12" s="7">
        <v>12121</v>
      </c>
      <c r="H12" s="7">
        <v>45940</v>
      </c>
      <c r="I12" s="7">
        <v>0</v>
      </c>
      <c r="J12" s="7">
        <v>0</v>
      </c>
      <c r="K12" s="7">
        <v>78814</v>
      </c>
      <c r="L12" s="7">
        <v>0</v>
      </c>
      <c r="M12" s="7">
        <v>164171</v>
      </c>
      <c r="N12" s="7">
        <v>0</v>
      </c>
      <c r="O12" s="7"/>
      <c r="P12" s="7">
        <v>0</v>
      </c>
      <c r="Q12" s="8"/>
      <c r="R12" s="8"/>
      <c r="S12" s="10">
        <v>77410</v>
      </c>
    </row>
    <row r="13" spans="1:19" ht="15">
      <c r="A13" s="6" t="s">
        <v>61</v>
      </c>
      <c r="B13" s="6" t="s">
        <v>62</v>
      </c>
      <c r="C13" s="7">
        <v>64349</v>
      </c>
      <c r="D13" s="7">
        <v>219615</v>
      </c>
      <c r="E13" s="7">
        <v>65600</v>
      </c>
      <c r="F13" s="7">
        <v>16790</v>
      </c>
      <c r="G13" s="7">
        <v>43152</v>
      </c>
      <c r="H13" s="7">
        <v>45940</v>
      </c>
      <c r="I13" s="7">
        <v>62852</v>
      </c>
      <c r="J13" s="7">
        <v>99003</v>
      </c>
      <c r="K13" s="7"/>
      <c r="L13" s="7">
        <v>0</v>
      </c>
      <c r="M13" s="7"/>
      <c r="N13" s="7">
        <v>0</v>
      </c>
      <c r="O13" s="7"/>
      <c r="P13" s="7">
        <v>0</v>
      </c>
      <c r="Q13" s="8"/>
      <c r="R13" s="8"/>
      <c r="S13" s="8"/>
    </row>
    <row r="14" spans="1:19" ht="15">
      <c r="A14" s="6" t="s">
        <v>65</v>
      </c>
      <c r="B14" s="6" t="s">
        <v>66</v>
      </c>
      <c r="C14" s="7">
        <v>35245</v>
      </c>
      <c r="D14" s="7">
        <v>79750</v>
      </c>
      <c r="E14" s="7">
        <v>55559</v>
      </c>
      <c r="F14" s="7">
        <v>4484</v>
      </c>
      <c r="G14" s="7">
        <v>12121</v>
      </c>
      <c r="H14" s="7">
        <v>45940</v>
      </c>
      <c r="I14" s="7">
        <v>37008</v>
      </c>
      <c r="J14" s="7">
        <v>5052</v>
      </c>
      <c r="K14" s="7">
        <v>40417</v>
      </c>
      <c r="L14" s="7">
        <v>1793</v>
      </c>
      <c r="M14" s="7">
        <v>8209</v>
      </c>
      <c r="N14" s="7">
        <v>0</v>
      </c>
      <c r="O14" s="7"/>
      <c r="P14" s="7">
        <v>0</v>
      </c>
      <c r="Q14" s="8"/>
      <c r="R14" s="8"/>
      <c r="S14" s="8"/>
    </row>
    <row r="15" spans="1:19" ht="15">
      <c r="A15" s="6" t="s">
        <v>23</v>
      </c>
      <c r="B15" s="6" t="s">
        <v>68</v>
      </c>
      <c r="C15" s="7">
        <v>35245</v>
      </c>
      <c r="D15" s="7">
        <v>79750</v>
      </c>
      <c r="E15" s="7">
        <v>55559</v>
      </c>
      <c r="F15" s="7">
        <v>4484</v>
      </c>
      <c r="G15" s="7">
        <v>12121</v>
      </c>
      <c r="H15" s="7">
        <v>45940</v>
      </c>
      <c r="I15" s="7">
        <v>37008</v>
      </c>
      <c r="J15" s="7">
        <v>48838</v>
      </c>
      <c r="K15" s="7"/>
      <c r="L15" s="7">
        <v>1793</v>
      </c>
      <c r="M15" s="7">
        <v>32836</v>
      </c>
      <c r="N15" s="7">
        <v>0</v>
      </c>
      <c r="O15" s="7"/>
      <c r="P15" s="7">
        <v>0</v>
      </c>
      <c r="Q15" s="10">
        <v>30926</v>
      </c>
      <c r="R15" s="10">
        <v>26129</v>
      </c>
      <c r="S15" s="8"/>
    </row>
    <row r="16" spans="1:19" ht="15">
      <c r="A16" s="6" t="s">
        <v>70</v>
      </c>
      <c r="B16" s="6" t="s">
        <v>71</v>
      </c>
      <c r="C16" s="7">
        <v>37712</v>
      </c>
      <c r="D16" s="7">
        <v>72916</v>
      </c>
      <c r="E16" s="7">
        <v>53303</v>
      </c>
      <c r="F16" s="7">
        <v>4413</v>
      </c>
      <c r="G16" s="7">
        <v>11956</v>
      </c>
      <c r="H16" s="7">
        <v>45940</v>
      </c>
      <c r="I16" s="7">
        <v>39597</v>
      </c>
      <c r="J16" s="7">
        <v>8601</v>
      </c>
      <c r="K16" s="7">
        <v>22707</v>
      </c>
      <c r="L16" s="7">
        <v>0</v>
      </c>
      <c r="M16" s="7">
        <v>32836</v>
      </c>
      <c r="N16" s="7">
        <v>0</v>
      </c>
      <c r="O16" s="7"/>
      <c r="P16" s="7">
        <v>0</v>
      </c>
      <c r="Q16" s="8"/>
      <c r="R16" s="8"/>
      <c r="S16" s="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activo</dc:creator>
  <cp:keywords/>
  <dc:description/>
  <cp:lastModifiedBy>telecom@live.cl</cp:lastModifiedBy>
  <dcterms:created xsi:type="dcterms:W3CDTF">2015-04-08T15:19:53Z</dcterms:created>
  <dcterms:modified xsi:type="dcterms:W3CDTF">2015-06-08T15:59:46Z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