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<sst xmlns="http://schemas.openxmlformats.org/spreadsheetml/2006/main" count="173" uniqueCount="92">
  <si>
    <t>Personal a Contrata</t>
  </si>
  <si>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</si>
  <si>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</si>
  <si>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</si>
  <si>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</si>
  <si>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</si>
  <si>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</si>
  <si>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</si>
  <si>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</si>
  <si>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</si>
  <si>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</si>
  <si>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</si>
  <si>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</si>
  <si>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</si>
  <si>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</si>
  <si>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</si>
  <si>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</si>
  <si>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</si>
  <si>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</si>
  <si>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</si>
  <si>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</si>
  <si>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</si>
  <si>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</si>
  <si>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</si>
  <si>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</si>
  <si>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</si>
  <si>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</si>
  <si>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</si>
  <si>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</si>
  <si>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 xml:space="preserve">DICIEMBRE </t>
  </si>
  <si>
    <t>Auxiliar</t>
  </si>
  <si>
    <t>Contrata</t>
  </si>
  <si>
    <t>Castagnoli</t>
  </si>
  <si>
    <t>Vidal</t>
  </si>
  <si>
    <t>Ezzio</t>
  </si>
  <si>
    <t>Contador</t>
  </si>
  <si>
    <t>IX Región de la Araucanía</t>
  </si>
  <si>
    <t>Castillo</t>
  </si>
  <si>
    <t>Moreno</t>
  </si>
  <si>
    <t>Adrían</t>
  </si>
  <si>
    <t>Enseñanza Media</t>
  </si>
  <si>
    <t>Cid</t>
  </si>
  <si>
    <t>Guerrero</t>
  </si>
  <si>
    <t>Jose</t>
  </si>
  <si>
    <t>Enseñanza Basica</t>
  </si>
  <si>
    <t>DICIEMBRE</t>
  </si>
  <si>
    <t>Diaz</t>
  </si>
  <si>
    <t>Henriquez</t>
  </si>
  <si>
    <t>Hugo</t>
  </si>
  <si>
    <t>Administrativo</t>
  </si>
  <si>
    <t>Echevereia</t>
  </si>
  <si>
    <t>Muñoz</t>
  </si>
  <si>
    <t xml:space="preserve">Edgardo </t>
  </si>
  <si>
    <t>tecnico en nivel superior en relaciones publicas</t>
  </si>
  <si>
    <t>Letelier</t>
  </si>
  <si>
    <t>Figueroa</t>
  </si>
  <si>
    <t>Marcelo</t>
  </si>
  <si>
    <t>Merino</t>
  </si>
  <si>
    <t>Inostroza</t>
  </si>
  <si>
    <t>Dolly</t>
  </si>
  <si>
    <t>Secretaria</t>
  </si>
  <si>
    <t>Molina</t>
  </si>
  <si>
    <t>Toro</t>
  </si>
  <si>
    <t>Carlos</t>
  </si>
  <si>
    <t xml:space="preserve">Tecnico en Madera </t>
  </si>
  <si>
    <t>Profesional</t>
  </si>
  <si>
    <t>Navarrete</t>
  </si>
  <si>
    <t>Susana</t>
  </si>
  <si>
    <t>Trabajo Social</t>
  </si>
  <si>
    <t>Asistente Social</t>
  </si>
  <si>
    <t>Oñatt</t>
  </si>
  <si>
    <t>Garrido</t>
  </si>
  <si>
    <t>Juan</t>
  </si>
  <si>
    <t>Ensenanza Basica</t>
  </si>
  <si>
    <t>Peña</t>
  </si>
  <si>
    <t>Medina</t>
  </si>
  <si>
    <t>Leongildo</t>
  </si>
  <si>
    <t>Sanchez</t>
  </si>
  <si>
    <t>Morales</t>
  </si>
  <si>
    <t>Eduardo</t>
  </si>
  <si>
    <t>Pesos</t>
  </si>
  <si>
    <t>SI</t>
  </si>
  <si>
    <t>NO</t>
  </si>
  <si>
    <t>(07)(44)(66)(75)(76)(37)(33)(08)(09)</t>
  </si>
  <si>
    <t>(07)(44)(66)(75)(76)(37)(33)(54)(09)</t>
  </si>
  <si>
    <t>(07)(44)(66)(75)(76)(37)(08)</t>
  </si>
  <si>
    <t>(07)(44)(66)(75)(76)(37)(33)(09)</t>
  </si>
  <si>
    <t>(07)(44)(66)(75)(76)(37)(08)(09)</t>
  </si>
  <si>
    <t>(07)(44)(66)(75)(76)(37)(33)(08)</t>
  </si>
  <si>
    <t>(07)(44)(66)(75)(76)(37)(33)</t>
  </si>
  <si>
    <t>(07)(44)(66)(75)(76)(37)(33)(08)(09)(54)</t>
  </si>
  <si>
    <t>(07)(44)(66)(75)(76)(37)(33)(08)(54)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</si>
</sst>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_-* #,##0.00\ &quot;€&quot;_-;\-* #,##0.00\ &quot;€&quot;_-;_-* &quot;-&quot;??\ &quot;€&quot;_-;_-@_-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 horizontal="center"/>
    </xf>
    <xf numFmtId="14" fontId="4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3" fontId="42" fillId="0" borderId="11" xfId="49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5" fillId="0" borderId="11" xfId="0" applyFont="1" applyBorder="1" applyAlignment="1">
      <alignment/>
    </xf>
    <xf numFmtId="3" fontId="42" fillId="0" borderId="11" xfId="49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/>
    </xf>
    <xf numFmtId="14" fontId="6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L15" sqref="L15"/>
    </sheetView>
  </sheetViews>
  <sheetFormatPr defaultColWidth="11.00390625" defaultRowHeight="12.75"/>
  <cols>
    <col min="1" max="1" width="20.00390625" style="1" customWidth="1"/>
    <col min="2" max="4" width="20.00390625" style="2" customWidth="1"/>
    <col min="5" max="5" width="12.57421875" style="2" customWidth="1"/>
    <col min="6" max="13" width="11.421875" style="2" customWidth="1"/>
    <col min="14" max="15" width="11.421875" style="3" customWidth="1"/>
    <col min="16" max="16" width="11.421875" style="2" customWidth="1"/>
    <col min="17" max="17" width="11.7109375" style="4" customWidth="1"/>
    <col min="18" max="18" width="11.421875" style="5" customWidth="1"/>
    <col min="19" max="19" width="13.7109375" style="4" customWidth="1"/>
    <col min="20" max="20" width="11.421875" style="5" customWidth="1"/>
    <col min="21" max="21" width="12.7109375" style="4" customWidth="1"/>
    <col min="22" max="22" width="11.421875" style="5" customWidth="1"/>
    <col min="23" max="24" width="11.421875" style="6" customWidth="1"/>
    <col min="25" max="27" width="11.421875" style="2" customWidth="1"/>
    <col min="28" max="28" width="11.421875" style="7" customWidth="1"/>
    <col min="29" max="16384" width="11.00390625" style="8" customWidth="1"/>
  </cols>
  <sheetData>
    <row r="1" spans="1:256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1" t="s">
        <v>14</v>
      </c>
      <c r="O3" s="11" t="s">
        <v>15</v>
      </c>
      <c r="P3" s="9" t="s">
        <v>16</v>
      </c>
      <c r="Q3" s="9" t="s">
        <v>17</v>
      </c>
      <c r="R3" s="11" t="s">
        <v>18</v>
      </c>
      <c r="S3" s="9" t="s">
        <v>19</v>
      </c>
      <c r="T3" s="11" t="s">
        <v>20</v>
      </c>
      <c r="U3" s="9" t="s">
        <v>21</v>
      </c>
      <c r="V3" s="11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ht="15">
      <c r="A4" s="12">
        <v>2017</v>
      </c>
      <c r="B4" s="13" t="s">
        <v>29</v>
      </c>
      <c r="C4" s="14" t="s">
        <v>30</v>
      </c>
      <c r="D4" s="14" t="s">
        <v>31</v>
      </c>
      <c r="E4" s="15" t="s">
        <v>32</v>
      </c>
      <c r="F4" s="15" t="s">
        <v>33</v>
      </c>
      <c r="G4" s="14" t="s">
        <v>34</v>
      </c>
      <c r="H4" s="16">
        <v>16</v>
      </c>
      <c r="I4" s="12" t="s">
        <v>35</v>
      </c>
      <c r="J4" s="12" t="s">
        <v>30</v>
      </c>
      <c r="K4" s="14" t="s">
        <v>36</v>
      </c>
      <c r="L4" s="17" t="s">
        <v>83</v>
      </c>
      <c r="M4" s="21" t="s">
        <v>80</v>
      </c>
      <c r="N4" s="22">
        <v>929855</v>
      </c>
      <c r="O4" s="22">
        <f>N4-99391</f>
        <v>830464</v>
      </c>
      <c r="P4" s="22" t="s">
        <v>81</v>
      </c>
      <c r="Q4" s="23">
        <v>4</v>
      </c>
      <c r="R4" s="26">
        <v>9195</v>
      </c>
      <c r="S4" s="26">
        <v>13</v>
      </c>
      <c r="T4" s="27">
        <v>35860</v>
      </c>
      <c r="W4" s="14">
        <v>41091</v>
      </c>
      <c r="X4" s="28">
        <v>43100</v>
      </c>
      <c r="AB4" s="27">
        <v>70557</v>
      </c>
    </row>
    <row r="5" spans="1:28" ht="15">
      <c r="A5" s="12">
        <v>2017</v>
      </c>
      <c r="B5" s="13" t="s">
        <v>29</v>
      </c>
      <c r="C5" s="14" t="s">
        <v>30</v>
      </c>
      <c r="D5" s="14" t="s">
        <v>31</v>
      </c>
      <c r="E5" s="15" t="s">
        <v>37</v>
      </c>
      <c r="F5" s="15" t="s">
        <v>38</v>
      </c>
      <c r="G5" s="14" t="s">
        <v>39</v>
      </c>
      <c r="H5" s="16">
        <v>18</v>
      </c>
      <c r="I5" s="12" t="s">
        <v>40</v>
      </c>
      <c r="J5" s="12" t="s">
        <v>30</v>
      </c>
      <c r="K5" s="14" t="s">
        <v>36</v>
      </c>
      <c r="L5" s="17" t="s">
        <v>84</v>
      </c>
      <c r="M5" s="21" t="s">
        <v>80</v>
      </c>
      <c r="N5" s="22">
        <v>822136</v>
      </c>
      <c r="O5" s="22">
        <f>N5-83450</f>
        <v>738686</v>
      </c>
      <c r="P5" s="22" t="s">
        <v>81</v>
      </c>
      <c r="Q5" s="23"/>
      <c r="R5" s="26"/>
      <c r="S5" s="26">
        <v>40</v>
      </c>
      <c r="T5" s="27">
        <v>90924</v>
      </c>
      <c r="W5" s="14">
        <v>40933</v>
      </c>
      <c r="X5" s="28">
        <v>43100</v>
      </c>
      <c r="AB5" s="27"/>
    </row>
    <row r="6" spans="1:28" ht="15">
      <c r="A6" s="12">
        <v>2017</v>
      </c>
      <c r="B6" s="13" t="s">
        <v>29</v>
      </c>
      <c r="C6" s="14" t="s">
        <v>30</v>
      </c>
      <c r="D6" s="14" t="s">
        <v>31</v>
      </c>
      <c r="E6" s="15" t="s">
        <v>41</v>
      </c>
      <c r="F6" s="15" t="s">
        <v>42</v>
      </c>
      <c r="G6" s="14" t="s">
        <v>43</v>
      </c>
      <c r="H6" s="16">
        <v>17</v>
      </c>
      <c r="I6" s="12" t="s">
        <v>44</v>
      </c>
      <c r="J6" s="12" t="s">
        <v>30</v>
      </c>
      <c r="K6" s="14" t="s">
        <v>36</v>
      </c>
      <c r="L6" s="17" t="s">
        <v>85</v>
      </c>
      <c r="M6" s="21" t="s">
        <v>80</v>
      </c>
      <c r="N6" s="22">
        <v>812801</v>
      </c>
      <c r="O6" s="22">
        <f>N6-88707</f>
        <v>724094</v>
      </c>
      <c r="P6" s="22" t="s">
        <v>81</v>
      </c>
      <c r="Q6" s="23">
        <v>8</v>
      </c>
      <c r="R6" s="26">
        <v>16166</v>
      </c>
      <c r="S6" s="26"/>
      <c r="T6" s="27"/>
      <c r="W6" s="14">
        <v>35886</v>
      </c>
      <c r="X6" s="28">
        <v>43100</v>
      </c>
      <c r="AB6" s="27">
        <v>44098</v>
      </c>
    </row>
    <row r="7" spans="1:28" ht="15">
      <c r="A7" s="12">
        <v>2017</v>
      </c>
      <c r="B7" s="13" t="s">
        <v>45</v>
      </c>
      <c r="C7" s="14" t="s">
        <v>30</v>
      </c>
      <c r="D7" s="14" t="s">
        <v>31</v>
      </c>
      <c r="E7" s="18" t="s">
        <v>46</v>
      </c>
      <c r="F7" s="18" t="s">
        <v>47</v>
      </c>
      <c r="G7" s="18" t="s">
        <v>48</v>
      </c>
      <c r="H7" s="19">
        <v>18</v>
      </c>
      <c r="I7" s="12" t="s">
        <v>40</v>
      </c>
      <c r="J7" s="12" t="s">
        <v>30</v>
      </c>
      <c r="K7" s="14" t="s">
        <v>36</v>
      </c>
      <c r="L7" s="17" t="s">
        <v>86</v>
      </c>
      <c r="M7" s="21" t="s">
        <v>80</v>
      </c>
      <c r="N7" s="22">
        <v>1062633</v>
      </c>
      <c r="O7" s="22">
        <f>N7-81166</f>
        <v>981467</v>
      </c>
      <c r="P7" s="24" t="s">
        <v>81</v>
      </c>
      <c r="Q7" s="15"/>
      <c r="R7" s="26"/>
      <c r="S7" s="15">
        <v>40</v>
      </c>
      <c r="T7" s="27">
        <v>90924</v>
      </c>
      <c r="W7" s="29">
        <v>42370</v>
      </c>
      <c r="X7" s="28">
        <v>43100</v>
      </c>
      <c r="AB7" s="27">
        <v>246950</v>
      </c>
    </row>
    <row r="8" spans="1:28" ht="15">
      <c r="A8" s="12">
        <v>2017</v>
      </c>
      <c r="B8" s="13" t="s">
        <v>45</v>
      </c>
      <c r="C8" s="14" t="s">
        <v>49</v>
      </c>
      <c r="D8" s="14" t="s">
        <v>31</v>
      </c>
      <c r="E8" s="18" t="s">
        <v>50</v>
      </c>
      <c r="F8" s="18" t="s">
        <v>51</v>
      </c>
      <c r="G8" s="18" t="s">
        <v>52</v>
      </c>
      <c r="H8" s="19">
        <v>13</v>
      </c>
      <c r="I8" s="12" t="s">
        <v>53</v>
      </c>
      <c r="J8" s="12" t="s">
        <v>49</v>
      </c>
      <c r="K8" s="14" t="s">
        <v>36</v>
      </c>
      <c r="L8" s="17" t="s">
        <v>87</v>
      </c>
      <c r="M8" s="21" t="s">
        <v>80</v>
      </c>
      <c r="N8" s="22">
        <v>1103175</v>
      </c>
      <c r="O8" s="22">
        <f>N8-132808-292</f>
        <v>970075</v>
      </c>
      <c r="P8" s="24" t="s">
        <v>81</v>
      </c>
      <c r="Q8" s="15">
        <v>17</v>
      </c>
      <c r="R8" s="26">
        <v>54256</v>
      </c>
      <c r="S8" s="15">
        <v>6</v>
      </c>
      <c r="T8" s="27">
        <v>22979</v>
      </c>
      <c r="W8" s="29">
        <v>42917</v>
      </c>
      <c r="X8" s="28">
        <v>43100</v>
      </c>
      <c r="AB8" s="27">
        <v>17639</v>
      </c>
    </row>
    <row r="9" spans="1:28" ht="15">
      <c r="A9" s="12">
        <v>2017</v>
      </c>
      <c r="B9" s="13" t="s">
        <v>45</v>
      </c>
      <c r="C9" s="14" t="s">
        <v>30</v>
      </c>
      <c r="D9" s="14" t="s">
        <v>31</v>
      </c>
      <c r="E9" s="15" t="s">
        <v>54</v>
      </c>
      <c r="F9" s="15" t="s">
        <v>55</v>
      </c>
      <c r="G9" s="14" t="s">
        <v>56</v>
      </c>
      <c r="H9" s="16">
        <v>19</v>
      </c>
      <c r="I9" s="12" t="s">
        <v>44</v>
      </c>
      <c r="J9" s="12" t="s">
        <v>30</v>
      </c>
      <c r="K9" s="14" t="s">
        <v>36</v>
      </c>
      <c r="L9" s="17" t="s">
        <v>88</v>
      </c>
      <c r="M9" s="21" t="s">
        <v>80</v>
      </c>
      <c r="N9" s="22">
        <v>740940</v>
      </c>
      <c r="O9" s="22">
        <f>N9-83162</f>
        <v>657778</v>
      </c>
      <c r="P9" s="22" t="s">
        <v>81</v>
      </c>
      <c r="Q9" s="23">
        <v>4</v>
      </c>
      <c r="R9" s="26">
        <v>7418</v>
      </c>
      <c r="S9" s="26"/>
      <c r="T9" s="27"/>
      <c r="W9" s="14">
        <v>41641</v>
      </c>
      <c r="X9" s="28">
        <v>43100</v>
      </c>
      <c r="AB9" s="27">
        <v>17636</v>
      </c>
    </row>
    <row r="10" spans="1:28" ht="15">
      <c r="A10" s="12">
        <v>2017</v>
      </c>
      <c r="B10" s="13" t="s">
        <v>45</v>
      </c>
      <c r="C10" s="14" t="s">
        <v>49</v>
      </c>
      <c r="D10" s="14" t="s">
        <v>31</v>
      </c>
      <c r="E10" s="15" t="s">
        <v>57</v>
      </c>
      <c r="F10" s="15" t="s">
        <v>58</v>
      </c>
      <c r="G10" s="14" t="s">
        <v>59</v>
      </c>
      <c r="H10" s="16">
        <v>16</v>
      </c>
      <c r="I10" s="12" t="s">
        <v>60</v>
      </c>
      <c r="J10" s="12" t="s">
        <v>49</v>
      </c>
      <c r="K10" s="14" t="s">
        <v>36</v>
      </c>
      <c r="L10" s="17" t="s">
        <v>89</v>
      </c>
      <c r="M10" s="21" t="s">
        <v>80</v>
      </c>
      <c r="N10" s="22">
        <v>817876</v>
      </c>
      <c r="O10" s="22">
        <f>N10-100061</f>
        <v>717815</v>
      </c>
      <c r="P10" s="22" t="s">
        <v>82</v>
      </c>
      <c r="Q10" s="23"/>
      <c r="R10" s="26"/>
      <c r="S10" s="26"/>
      <c r="T10" s="27"/>
      <c r="W10" s="14">
        <v>37258</v>
      </c>
      <c r="X10" s="28">
        <v>43100</v>
      </c>
      <c r="AB10" s="27"/>
    </row>
    <row r="11" spans="1:28" ht="15">
      <c r="A11" s="12">
        <v>2017</v>
      </c>
      <c r="B11" s="13" t="s">
        <v>45</v>
      </c>
      <c r="C11" s="14" t="s">
        <v>30</v>
      </c>
      <c r="D11" s="14" t="s">
        <v>31</v>
      </c>
      <c r="E11" s="15" t="s">
        <v>61</v>
      </c>
      <c r="F11" s="15" t="s">
        <v>62</v>
      </c>
      <c r="G11" s="14" t="s">
        <v>63</v>
      </c>
      <c r="H11" s="16">
        <v>15</v>
      </c>
      <c r="I11" s="12" t="s">
        <v>64</v>
      </c>
      <c r="J11" s="12" t="s">
        <v>30</v>
      </c>
      <c r="K11" s="14" t="s">
        <v>36</v>
      </c>
      <c r="L11" s="17" t="s">
        <v>90</v>
      </c>
      <c r="M11" s="21" t="s">
        <v>80</v>
      </c>
      <c r="N11" s="22">
        <v>1058109</v>
      </c>
      <c r="O11" s="22">
        <f>N11-99832</f>
        <v>958277</v>
      </c>
      <c r="P11" s="22" t="s">
        <v>81</v>
      </c>
      <c r="Q11" s="23">
        <v>21</v>
      </c>
      <c r="R11" s="26">
        <v>51226</v>
      </c>
      <c r="S11" s="26">
        <v>19</v>
      </c>
      <c r="T11" s="27">
        <v>55617</v>
      </c>
      <c r="W11" s="14">
        <v>41276</v>
      </c>
      <c r="X11" s="28">
        <v>43100</v>
      </c>
      <c r="AB11" s="27">
        <v>105834</v>
      </c>
    </row>
    <row r="12" spans="1:28" ht="15">
      <c r="A12" s="12">
        <v>2017</v>
      </c>
      <c r="B12" s="13" t="s">
        <v>45</v>
      </c>
      <c r="C12" s="14" t="s">
        <v>65</v>
      </c>
      <c r="D12" s="14" t="s">
        <v>31</v>
      </c>
      <c r="E12" s="15" t="s">
        <v>51</v>
      </c>
      <c r="F12" s="15" t="s">
        <v>66</v>
      </c>
      <c r="G12" s="20" t="s">
        <v>67</v>
      </c>
      <c r="H12" s="16">
        <v>12</v>
      </c>
      <c r="I12" s="12" t="s">
        <v>68</v>
      </c>
      <c r="J12" s="12" t="s">
        <v>69</v>
      </c>
      <c r="K12" s="14" t="s">
        <v>36</v>
      </c>
      <c r="L12" s="17" t="s">
        <v>83</v>
      </c>
      <c r="M12" s="21" t="s">
        <v>80</v>
      </c>
      <c r="N12" s="25">
        <v>1450832</v>
      </c>
      <c r="O12" s="22">
        <f>N12-195181-11251</f>
        <v>1244400</v>
      </c>
      <c r="P12" s="22" t="s">
        <v>81</v>
      </c>
      <c r="Q12" s="23">
        <v>16</v>
      </c>
      <c r="R12" s="26">
        <v>60148</v>
      </c>
      <c r="S12" s="26">
        <v>24</v>
      </c>
      <c r="T12" s="27">
        <v>108267</v>
      </c>
      <c r="W12" s="14">
        <v>39631</v>
      </c>
      <c r="X12" s="28">
        <v>43100</v>
      </c>
      <c r="AB12" s="27">
        <v>17639</v>
      </c>
    </row>
    <row r="13" spans="1:28" ht="15">
      <c r="A13" s="12">
        <v>2017</v>
      </c>
      <c r="B13" s="13" t="s">
        <v>45</v>
      </c>
      <c r="C13" s="14" t="s">
        <v>30</v>
      </c>
      <c r="D13" s="14" t="s">
        <v>31</v>
      </c>
      <c r="E13" s="15" t="s">
        <v>70</v>
      </c>
      <c r="F13" s="15" t="s">
        <v>71</v>
      </c>
      <c r="G13" s="14" t="s">
        <v>72</v>
      </c>
      <c r="H13" s="16">
        <v>19</v>
      </c>
      <c r="I13" s="12" t="s">
        <v>73</v>
      </c>
      <c r="J13" s="12" t="s">
        <v>30</v>
      </c>
      <c r="K13" s="14" t="s">
        <v>36</v>
      </c>
      <c r="L13" s="17" t="s">
        <v>91</v>
      </c>
      <c r="M13" s="21" t="s">
        <v>80</v>
      </c>
      <c r="N13" s="22">
        <v>723597</v>
      </c>
      <c r="O13" s="22">
        <f>N13-83162</f>
        <v>640435</v>
      </c>
      <c r="P13" s="22" t="s">
        <v>81</v>
      </c>
      <c r="Q13" s="23">
        <v>3</v>
      </c>
      <c r="R13" s="26">
        <v>5563</v>
      </c>
      <c r="S13" s="26"/>
      <c r="T13" s="27"/>
      <c r="W13" s="14">
        <v>38626</v>
      </c>
      <c r="X13" s="28">
        <v>43100</v>
      </c>
      <c r="AB13" s="27"/>
    </row>
    <row r="14" spans="1:28" ht="15">
      <c r="A14" s="12">
        <v>2017</v>
      </c>
      <c r="B14" s="13" t="s">
        <v>45</v>
      </c>
      <c r="C14" s="14" t="s">
        <v>30</v>
      </c>
      <c r="D14" s="14" t="s">
        <v>31</v>
      </c>
      <c r="E14" s="15" t="s">
        <v>74</v>
      </c>
      <c r="F14" s="15" t="s">
        <v>75</v>
      </c>
      <c r="G14" s="14" t="s">
        <v>76</v>
      </c>
      <c r="H14" s="16">
        <v>17</v>
      </c>
      <c r="I14" s="12" t="s">
        <v>44</v>
      </c>
      <c r="J14" s="12" t="s">
        <v>30</v>
      </c>
      <c r="K14" s="14" t="s">
        <v>36</v>
      </c>
      <c r="L14" s="17" t="s">
        <v>90</v>
      </c>
      <c r="M14" s="21" t="s">
        <v>80</v>
      </c>
      <c r="N14" s="22">
        <v>916915</v>
      </c>
      <c r="O14" s="22">
        <f>N14-87889</f>
        <v>829026</v>
      </c>
      <c r="P14" s="22" t="s">
        <v>81</v>
      </c>
      <c r="Q14" s="23">
        <v>29</v>
      </c>
      <c r="R14" s="26">
        <v>58601</v>
      </c>
      <c r="S14" s="26">
        <v>10</v>
      </c>
      <c r="T14" s="27">
        <v>24249</v>
      </c>
      <c r="W14" s="14">
        <v>35886</v>
      </c>
      <c r="X14" s="28">
        <v>43100</v>
      </c>
      <c r="AB14" s="27">
        <v>79377</v>
      </c>
    </row>
    <row r="15" spans="1:28" ht="15">
      <c r="A15" s="12">
        <v>2017</v>
      </c>
      <c r="B15" s="13" t="s">
        <v>45</v>
      </c>
      <c r="C15" s="14" t="s">
        <v>30</v>
      </c>
      <c r="D15" s="14" t="s">
        <v>31</v>
      </c>
      <c r="E15" s="18" t="s">
        <v>77</v>
      </c>
      <c r="F15" s="15" t="s">
        <v>78</v>
      </c>
      <c r="G15" s="14" t="s">
        <v>79</v>
      </c>
      <c r="H15" s="16">
        <v>18</v>
      </c>
      <c r="I15" s="12" t="s">
        <v>40</v>
      </c>
      <c r="J15" s="12" t="s">
        <v>30</v>
      </c>
      <c r="K15" s="14" t="s">
        <v>36</v>
      </c>
      <c r="L15" s="17" t="s">
        <v>88</v>
      </c>
      <c r="M15" s="21" t="s">
        <v>80</v>
      </c>
      <c r="N15" s="22">
        <v>879787</v>
      </c>
      <c r="O15" s="22">
        <f>N15-84272</f>
        <v>795515</v>
      </c>
      <c r="P15" s="22" t="s">
        <v>81</v>
      </c>
      <c r="Q15" s="23">
        <v>12</v>
      </c>
      <c r="R15" s="26">
        <v>22731</v>
      </c>
      <c r="S15" s="26"/>
      <c r="T15" s="27"/>
      <c r="W15" s="14">
        <v>40820</v>
      </c>
      <c r="X15" s="28">
        <v>43100</v>
      </c>
      <c r="AB15" s="27">
        <v>132292</v>
      </c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 jimenez</dc:creator>
  <cp:keywords/>
  <dc:description/>
  <cp:lastModifiedBy>TRANSPARENCIA</cp:lastModifiedBy>
  <dcterms:created xsi:type="dcterms:W3CDTF">2018-02-26T17:15:35Z</dcterms:created>
  <dcterms:modified xsi:type="dcterms:W3CDTF">2018-02-26T17:26:54Z</dcterms:modified>
  <cp:category/>
  <cp:version/>
  <cp:contentType/>
  <cp:contentStatus/>
</cp:coreProperties>
</file>