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<sst xmlns="http://schemas.openxmlformats.org/spreadsheetml/2006/main" count="196" uniqueCount="91">
  <si>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</si>
  <si>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</si>
  <si>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</si>
  <si>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</si>
  <si>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</si>
  <si>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</si>
  <si>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</si>
  <si>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</si>
  <si>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</si>
  <si>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</si>
  <si>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</si>
  <si>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</si>
  <si>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</si>
  <si>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</si>
  <si>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</si>
  <si>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</si>
  <si>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No Asimilado a Grado</t>
  </si>
  <si>
    <t>Asistente Social</t>
  </si>
  <si>
    <t xml:space="preserve">IX Región de la Araucanía </t>
  </si>
  <si>
    <t>PESOS</t>
  </si>
  <si>
    <t>SI</t>
  </si>
  <si>
    <t>GALLEGOS</t>
  </si>
  <si>
    <t>CARMEN</t>
  </si>
  <si>
    <t>PROG. APOYO INTEGRAL ADULTO MAYOR</t>
  </si>
  <si>
    <t xml:space="preserve">SIN INFORMACION </t>
  </si>
  <si>
    <t>Trabajo Social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</si>
  <si>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</si>
  <si>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</si>
  <si>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</si>
  <si>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</si>
  <si>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</si>
  <si>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</si>
  <si>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</si>
  <si>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</si>
  <si>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</si>
  <si>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</si>
  <si>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</si>
  <si>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</si>
  <si>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</si>
  <si>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</si>
  <si>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 xml:space="preserve">PROG. HABITABILIDAD </t>
  </si>
  <si>
    <t>DINAMARCA</t>
  </si>
  <si>
    <t>OLATE</t>
  </si>
  <si>
    <t>FERNANDA</t>
  </si>
  <si>
    <t xml:space="preserve">ADMINISTRACION DE EMPRESA </t>
  </si>
  <si>
    <t>MOLINA</t>
  </si>
  <si>
    <t>CEA</t>
  </si>
  <si>
    <t>MUÑOZ</t>
  </si>
  <si>
    <t>MARIO</t>
  </si>
  <si>
    <t>PRODESAL 1-2</t>
  </si>
  <si>
    <t xml:space="preserve">OBREQUE </t>
  </si>
  <si>
    <t>ARAVENA</t>
  </si>
  <si>
    <t>JOCELYN</t>
  </si>
  <si>
    <t xml:space="preserve">ARANEDA </t>
  </si>
  <si>
    <t>RAMIREZ</t>
  </si>
  <si>
    <t>XIMENA</t>
  </si>
  <si>
    <t>MELLADO</t>
  </si>
  <si>
    <t>SOTO</t>
  </si>
  <si>
    <t>FELIPE</t>
  </si>
  <si>
    <t xml:space="preserve">FLORES </t>
  </si>
  <si>
    <t>VILLEGAS</t>
  </si>
  <si>
    <t xml:space="preserve">RIVERA </t>
  </si>
  <si>
    <t>ENRIQUE</t>
  </si>
  <si>
    <t xml:space="preserve">FORTALECIMIENTO OMIL </t>
  </si>
  <si>
    <t>APLICACIÓN FORMULARIO DE INGRESO AL REGISTRO SOCIAL DE HOGARES 2017</t>
  </si>
  <si>
    <t>STUARDO</t>
  </si>
  <si>
    <t>HIDALGO</t>
  </si>
  <si>
    <t>JUAN</t>
  </si>
  <si>
    <t>TECNICO AGRICOLA</t>
  </si>
  <si>
    <t>NOVIEMBRE</t>
  </si>
  <si>
    <t>GARRIDO</t>
  </si>
  <si>
    <t>MORA</t>
  </si>
  <si>
    <t>INGRID</t>
  </si>
  <si>
    <t xml:space="preserve">VASCONCELO </t>
  </si>
  <si>
    <t>NEIRA</t>
  </si>
  <si>
    <t>CAROLINA</t>
  </si>
  <si>
    <t>SERRANO</t>
  </si>
  <si>
    <t xml:space="preserve">TORRES </t>
  </si>
  <si>
    <t>DANIELA</t>
  </si>
  <si>
    <t>PAVEZ</t>
  </si>
  <si>
    <t>CABRERA</t>
  </si>
  <si>
    <t>CARLA</t>
  </si>
  <si>
    <t>SAEZ</t>
  </si>
  <si>
    <t>PAREDES</t>
  </si>
  <si>
    <t>SILVIA</t>
  </si>
  <si>
    <t>SEPULVEDA</t>
  </si>
  <si>
    <t>MEDINA</t>
  </si>
  <si>
    <t>MARCELO</t>
  </si>
  <si>
    <t>CORDOVA</t>
  </si>
  <si>
    <t>VILLAGRA</t>
  </si>
  <si>
    <t>MARIELA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</si>
</sst>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" fillId="33" borderId="10" xfId="76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104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0" fontId="4" fillId="33" borderId="10" xfId="106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5" fillId="33" borderId="10" xfId="56" applyNumberFormat="1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68" applyFont="1" applyBorder="1">
      <alignment/>
      <protection/>
    </xf>
    <xf numFmtId="0" fontId="39" fillId="0" borderId="11" xfId="0" applyFont="1" applyBorder="1" applyAlignment="1">
      <alignment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2" fillId="0" borderId="11" xfId="72" applyFont="1" applyBorder="1" applyAlignment="1">
      <alignment horizontal="center"/>
      <protection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73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68" applyFont="1" applyBorder="1">
      <alignment/>
      <protection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2" fillId="34" borderId="11" xfId="69" applyFont="1" applyFill="1" applyBorder="1">
      <alignment/>
      <protection/>
    </xf>
    <xf numFmtId="0" fontId="2" fillId="34" borderId="11" xfId="77" applyFont="1" applyFill="1" applyBorder="1">
      <alignment/>
      <protection/>
    </xf>
    <xf numFmtId="0" fontId="0" fillId="34" borderId="11" xfId="0" applyFill="1" applyBorder="1" applyAlignment="1">
      <alignment/>
    </xf>
    <xf numFmtId="0" fontId="2" fillId="34" borderId="11" xfId="81" applyFont="1" applyFill="1" applyBorder="1">
      <alignment/>
      <protection/>
    </xf>
    <xf numFmtId="0" fontId="2" fillId="34" borderId="11" xfId="85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4" applyFont="1" applyFill="1" applyBorder="1">
      <alignment/>
      <protection/>
    </xf>
    <xf numFmtId="0" fontId="2" fillId="34" borderId="11" xfId="99" applyFont="1" applyFill="1" applyBorder="1">
      <alignment/>
      <protection/>
    </xf>
    <xf numFmtId="0" fontId="2" fillId="34" borderId="11" xfId="103" applyFont="1" applyFill="1" applyBorder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0" fontId="2" fillId="34" borderId="11" xfId="68" applyFont="1" applyFill="1" applyBorder="1">
      <alignment/>
      <protection/>
    </xf>
    <xf numFmtId="0" fontId="2" fillId="34" borderId="11" xfId="70" applyFont="1" applyFill="1" applyBorder="1">
      <alignment/>
      <protection/>
    </xf>
    <xf numFmtId="0" fontId="2" fillId="34" borderId="11" xfId="71" applyFont="1" applyFill="1" applyBorder="1" applyAlignment="1">
      <alignment horizontal="center"/>
      <protection/>
    </xf>
    <xf numFmtId="3" fontId="0" fillId="34" borderId="11" xfId="0" applyNumberFormat="1" applyFill="1" applyBorder="1" applyAlignment="1">
      <alignment/>
    </xf>
    <xf numFmtId="0" fontId="2" fillId="34" borderId="11" xfId="72" applyFont="1" applyFill="1" applyBorder="1" applyAlignment="1">
      <alignment horizontal="center"/>
      <protection/>
    </xf>
    <xf numFmtId="14" fontId="0" fillId="34" borderId="11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/>
    </xf>
    <xf numFmtId="0" fontId="2" fillId="0" borderId="11" xfId="61" applyFont="1" applyFill="1" applyBorder="1">
      <alignment/>
      <protection/>
    </xf>
    <xf numFmtId="0" fontId="2" fillId="0" borderId="11" xfId="66" applyFont="1" applyBorder="1">
      <alignment/>
      <protection/>
    </xf>
    <xf numFmtId="0" fontId="2" fillId="34" borderId="11" xfId="67" applyFont="1" applyFill="1" applyBorder="1">
      <alignment/>
      <protection/>
    </xf>
    <xf numFmtId="0" fontId="2" fillId="0" borderId="11" xfId="73" applyFont="1" applyFill="1" applyBorder="1">
      <alignment/>
      <protection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0" fontId="2" fillId="0" borderId="11" xfId="78" applyFont="1" applyFill="1" applyBorder="1">
      <alignment/>
      <protection/>
    </xf>
    <xf numFmtId="0" fontId="2" fillId="0" borderId="11" xfId="79" applyFont="1" applyBorder="1">
      <alignment/>
      <protection/>
    </xf>
    <xf numFmtId="0" fontId="2" fillId="34" borderId="11" xfId="80" applyFont="1" applyFill="1" applyBorder="1">
      <alignment/>
      <protection/>
    </xf>
    <xf numFmtId="0" fontId="2" fillId="34" borderId="11" xfId="82" applyFont="1" applyFill="1" applyBorder="1">
      <alignment/>
      <protection/>
    </xf>
    <xf numFmtId="0" fontId="2" fillId="34" borderId="11" xfId="83" applyFont="1" applyFill="1" applyBorder="1">
      <alignment/>
      <protection/>
    </xf>
    <xf numFmtId="0" fontId="2" fillId="34" borderId="11" xfId="84" applyFont="1" applyFill="1" applyBorder="1">
      <alignment/>
      <protection/>
    </xf>
    <xf numFmtId="0" fontId="2" fillId="0" borderId="11" xfId="91" applyFont="1" applyFill="1" applyBorder="1">
      <alignment/>
      <protection/>
    </xf>
    <xf numFmtId="0" fontId="2" fillId="0" borderId="11" xfId="92" applyFont="1" applyBorder="1">
      <alignment/>
      <protection/>
    </xf>
    <xf numFmtId="0" fontId="2" fillId="34" borderId="11" xfId="93" applyFont="1" applyFill="1" applyBorder="1">
      <alignment/>
      <protection/>
    </xf>
    <xf numFmtId="0" fontId="2" fillId="0" borderId="11" xfId="95" applyFont="1" applyFill="1" applyBorder="1">
      <alignment/>
      <protection/>
    </xf>
    <xf numFmtId="0" fontId="2" fillId="0" borderId="11" xfId="96" applyFont="1" applyFill="1" applyBorder="1">
      <alignment/>
      <protection/>
    </xf>
    <xf numFmtId="0" fontId="2" fillId="34" borderId="11" xfId="97" applyFont="1" applyFill="1" applyBorder="1">
      <alignment/>
      <protection/>
    </xf>
    <xf numFmtId="0" fontId="2" fillId="0" borderId="11" xfId="100" applyFont="1" applyFill="1" applyBorder="1">
      <alignment/>
      <protection/>
    </xf>
    <xf numFmtId="0" fontId="2" fillId="0" borderId="11" xfId="101" applyFont="1" applyBorder="1">
      <alignment/>
      <protection/>
    </xf>
    <xf numFmtId="0" fontId="2" fillId="34" borderId="11" xfId="102" applyFont="1" applyFill="1" applyBorder="1">
      <alignment/>
      <protection/>
    </xf>
    <xf numFmtId="0" fontId="3" fillId="33" borderId="0" xfId="62" applyFont="1" applyFill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 4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6" xfId="104"/>
    <cellStyle name="Normal 7" xfId="105"/>
    <cellStyle name="Normal 8" xfId="106"/>
    <cellStyle name="Notas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="80" zoomScaleNormal="80" zoomScalePageLayoutView="0" workbookViewId="0" topLeftCell="A1">
      <selection activeCell="M21" sqref="M21"/>
    </sheetView>
  </sheetViews>
  <sheetFormatPr defaultColWidth="11.421875" defaultRowHeight="15"/>
  <cols>
    <col min="1" max="1" width="2.28125" style="0" customWidth="1"/>
    <col min="3" max="3" width="15.00390625" style="0" customWidth="1"/>
    <col min="4" max="4" width="17.00390625" style="0" customWidth="1"/>
    <col min="5" max="5" width="17.8515625" style="0" customWidth="1"/>
    <col min="6" max="6" width="16.28125" style="0" customWidth="1"/>
    <col min="7" max="7" width="21.7109375" style="0" customWidth="1"/>
    <col min="8" max="8" width="30.28125" style="0" customWidth="1"/>
    <col min="9" max="9" width="24.421875" style="0" customWidth="1"/>
    <col min="10" max="10" width="25.7109375" style="0" customWidth="1"/>
    <col min="11" max="11" width="13.00390625" style="0" customWidth="1"/>
    <col min="12" max="12" width="14.28125" style="0" customWidth="1"/>
    <col min="13" max="13" width="14.00390625" style="0" customWidth="1"/>
    <col min="14" max="14" width="16.57421875" style="0" customWidth="1"/>
    <col min="15" max="15" width="15.140625" style="0" customWidth="1"/>
    <col min="16" max="16" width="17.421875" style="0" customWidth="1"/>
    <col min="17" max="19" width="35.7109375" style="0" customWidth="1"/>
  </cols>
  <sheetData>
    <row r="1" spans="2:16" ht="15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2:16" ht="1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6" ht="63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ht="15">
      <c r="B4" s="17">
        <v>2017</v>
      </c>
      <c r="C4" s="17" t="s">
        <v>69</v>
      </c>
      <c r="D4" s="57" t="s">
        <v>70</v>
      </c>
      <c r="E4" s="58" t="s">
        <v>71</v>
      </c>
      <c r="F4" s="59" t="s">
        <v>72</v>
      </c>
      <c r="G4" s="19" t="s">
        <v>16</v>
      </c>
      <c r="H4" s="20" t="s">
        <v>63</v>
      </c>
      <c r="I4" s="39" t="s">
        <v>17</v>
      </c>
      <c r="J4" s="21" t="s">
        <v>18</v>
      </c>
      <c r="K4" s="22" t="s">
        <v>19</v>
      </c>
      <c r="L4" s="23">
        <v>455181</v>
      </c>
      <c r="M4" s="23">
        <f>L4-(L4*10%)</f>
        <v>409662.9</v>
      </c>
      <c r="N4" s="24" t="s">
        <v>20</v>
      </c>
      <c r="O4" s="26">
        <v>42795</v>
      </c>
      <c r="P4" s="25">
        <v>43100</v>
      </c>
    </row>
    <row r="5" spans="2:16" ht="15">
      <c r="B5" s="17">
        <v>2017</v>
      </c>
      <c r="C5" s="17" t="s">
        <v>69</v>
      </c>
      <c r="D5" s="60" t="s">
        <v>73</v>
      </c>
      <c r="E5" s="61" t="s">
        <v>74</v>
      </c>
      <c r="F5" s="62" t="s">
        <v>75</v>
      </c>
      <c r="G5" s="19" t="s">
        <v>16</v>
      </c>
      <c r="H5" s="20" t="s">
        <v>63</v>
      </c>
      <c r="I5" s="40" t="s">
        <v>44</v>
      </c>
      <c r="J5" s="21" t="s">
        <v>18</v>
      </c>
      <c r="K5" s="22" t="s">
        <v>19</v>
      </c>
      <c r="L5" s="23">
        <v>552818</v>
      </c>
      <c r="M5" s="23">
        <f aca="true" t="shared" si="0" ref="M5:M21">L5-(L5*10%)</f>
        <v>497536.2</v>
      </c>
      <c r="N5" s="24" t="s">
        <v>20</v>
      </c>
      <c r="O5" s="26">
        <v>42795</v>
      </c>
      <c r="P5" s="25">
        <v>43100</v>
      </c>
    </row>
    <row r="6" spans="2:16" ht="15">
      <c r="B6" s="17">
        <v>2017</v>
      </c>
      <c r="C6" s="17" t="s">
        <v>69</v>
      </c>
      <c r="D6" s="31" t="s">
        <v>41</v>
      </c>
      <c r="E6" s="27" t="s">
        <v>42</v>
      </c>
      <c r="F6" s="28" t="s">
        <v>43</v>
      </c>
      <c r="G6" s="19" t="s">
        <v>16</v>
      </c>
      <c r="H6" s="18" t="s">
        <v>23</v>
      </c>
      <c r="I6" s="40" t="s">
        <v>17</v>
      </c>
      <c r="J6" s="21" t="s">
        <v>18</v>
      </c>
      <c r="K6" s="22" t="s">
        <v>19</v>
      </c>
      <c r="L6" s="23">
        <v>346425</v>
      </c>
      <c r="M6" s="23">
        <v>343283</v>
      </c>
      <c r="N6" s="24" t="s">
        <v>20</v>
      </c>
      <c r="O6" s="26">
        <v>42767</v>
      </c>
      <c r="P6" s="25">
        <v>43131</v>
      </c>
    </row>
    <row r="7" spans="2:16" ht="15">
      <c r="B7" s="17">
        <v>2017</v>
      </c>
      <c r="C7" s="17" t="s">
        <v>69</v>
      </c>
      <c r="D7" s="30" t="s">
        <v>21</v>
      </c>
      <c r="E7" s="16" t="s">
        <v>21</v>
      </c>
      <c r="F7" s="16" t="s">
        <v>22</v>
      </c>
      <c r="G7" s="19" t="s">
        <v>16</v>
      </c>
      <c r="H7" s="18" t="s">
        <v>23</v>
      </c>
      <c r="I7" s="41" t="s">
        <v>17</v>
      </c>
      <c r="J7" s="21" t="s">
        <v>18</v>
      </c>
      <c r="K7" s="22" t="s">
        <v>19</v>
      </c>
      <c r="L7" s="23">
        <v>381425</v>
      </c>
      <c r="M7" s="23">
        <f t="shared" si="0"/>
        <v>343282.5</v>
      </c>
      <c r="N7" s="24" t="s">
        <v>20</v>
      </c>
      <c r="O7" s="26">
        <v>42767</v>
      </c>
      <c r="P7" s="25">
        <v>43131</v>
      </c>
    </row>
    <row r="8" spans="2:16" ht="15">
      <c r="B8" s="17">
        <v>2017</v>
      </c>
      <c r="C8" s="17" t="s">
        <v>69</v>
      </c>
      <c r="D8" s="63" t="s">
        <v>76</v>
      </c>
      <c r="E8" s="64" t="s">
        <v>77</v>
      </c>
      <c r="F8" s="65" t="s">
        <v>78</v>
      </c>
      <c r="G8" s="19" t="s">
        <v>16</v>
      </c>
      <c r="H8" s="18" t="s">
        <v>23</v>
      </c>
      <c r="I8" s="42" t="s">
        <v>25</v>
      </c>
      <c r="J8" s="21" t="s">
        <v>18</v>
      </c>
      <c r="K8" s="22" t="s">
        <v>19</v>
      </c>
      <c r="L8" s="23">
        <v>346425</v>
      </c>
      <c r="M8" s="23">
        <f t="shared" si="0"/>
        <v>311782.5</v>
      </c>
      <c r="N8" s="24" t="s">
        <v>20</v>
      </c>
      <c r="O8" s="26">
        <v>42736</v>
      </c>
      <c r="P8" s="25">
        <v>43100</v>
      </c>
    </row>
    <row r="9" spans="2:16" s="48" customFormat="1" ht="15">
      <c r="B9" s="49">
        <v>2017</v>
      </c>
      <c r="C9" s="17" t="s">
        <v>69</v>
      </c>
      <c r="D9" s="66" t="s">
        <v>79</v>
      </c>
      <c r="E9" s="67" t="s">
        <v>80</v>
      </c>
      <c r="F9" s="68" t="s">
        <v>81</v>
      </c>
      <c r="G9" s="50" t="s">
        <v>16</v>
      </c>
      <c r="H9" s="41" t="s">
        <v>23</v>
      </c>
      <c r="I9" s="43" t="s">
        <v>25</v>
      </c>
      <c r="J9" s="51" t="s">
        <v>18</v>
      </c>
      <c r="K9" s="52" t="s">
        <v>19</v>
      </c>
      <c r="L9" s="53">
        <v>608125</v>
      </c>
      <c r="M9" s="53">
        <f t="shared" si="0"/>
        <v>547312.5</v>
      </c>
      <c r="N9" s="54" t="s">
        <v>20</v>
      </c>
      <c r="O9" s="55">
        <v>42831</v>
      </c>
      <c r="P9" s="56">
        <v>43100</v>
      </c>
    </row>
    <row r="10" spans="2:16" ht="15">
      <c r="B10" s="17">
        <v>2017</v>
      </c>
      <c r="C10" s="17" t="s">
        <v>69</v>
      </c>
      <c r="D10" s="32" t="s">
        <v>65</v>
      </c>
      <c r="E10" s="33" t="s">
        <v>66</v>
      </c>
      <c r="F10" s="34" t="s">
        <v>67</v>
      </c>
      <c r="G10" s="35" t="s">
        <v>16</v>
      </c>
      <c r="H10" s="18" t="s">
        <v>64</v>
      </c>
      <c r="I10" s="44" t="s">
        <v>24</v>
      </c>
      <c r="J10" s="36" t="s">
        <v>18</v>
      </c>
      <c r="K10" s="37" t="s">
        <v>19</v>
      </c>
      <c r="L10" s="23">
        <v>85000</v>
      </c>
      <c r="M10" s="23">
        <f t="shared" si="0"/>
        <v>76500</v>
      </c>
      <c r="N10" s="38" t="s">
        <v>20</v>
      </c>
      <c r="O10" s="26">
        <v>42826</v>
      </c>
      <c r="P10" s="25">
        <v>43100</v>
      </c>
    </row>
    <row r="11" spans="2:16" ht="15">
      <c r="B11" s="17">
        <v>2017</v>
      </c>
      <c r="C11" s="17" t="s">
        <v>69</v>
      </c>
      <c r="D11" s="69" t="s">
        <v>82</v>
      </c>
      <c r="E11" s="70" t="s">
        <v>83</v>
      </c>
      <c r="F11" s="71" t="s">
        <v>84</v>
      </c>
      <c r="G11" s="19" t="s">
        <v>16</v>
      </c>
      <c r="H11" s="18" t="s">
        <v>26</v>
      </c>
      <c r="I11" s="45" t="s">
        <v>27</v>
      </c>
      <c r="J11" s="21" t="s">
        <v>18</v>
      </c>
      <c r="K11" s="22" t="s">
        <v>19</v>
      </c>
      <c r="L11" s="23">
        <v>800000</v>
      </c>
      <c r="M11" s="23">
        <f t="shared" si="0"/>
        <v>720000</v>
      </c>
      <c r="N11" s="24" t="s">
        <v>20</v>
      </c>
      <c r="O11" s="26">
        <v>42736</v>
      </c>
      <c r="P11" s="25">
        <v>43100</v>
      </c>
    </row>
    <row r="12" spans="2:16" s="48" customFormat="1" ht="15">
      <c r="B12" s="49">
        <v>2017</v>
      </c>
      <c r="C12" s="17" t="s">
        <v>69</v>
      </c>
      <c r="D12" s="41" t="s">
        <v>29</v>
      </c>
      <c r="E12" s="41" t="s">
        <v>30</v>
      </c>
      <c r="F12" s="41" t="s">
        <v>28</v>
      </c>
      <c r="G12" s="50" t="s">
        <v>16</v>
      </c>
      <c r="H12" s="41" t="s">
        <v>31</v>
      </c>
      <c r="I12" s="41" t="s">
        <v>32</v>
      </c>
      <c r="J12" s="51" t="s">
        <v>18</v>
      </c>
      <c r="K12" s="52" t="s">
        <v>19</v>
      </c>
      <c r="L12" s="53">
        <v>320004</v>
      </c>
      <c r="M12" s="53">
        <f t="shared" si="0"/>
        <v>288003.6</v>
      </c>
      <c r="N12" s="54" t="s">
        <v>20</v>
      </c>
      <c r="O12" s="55">
        <v>42826</v>
      </c>
      <c r="P12" s="56">
        <v>43100</v>
      </c>
    </row>
    <row r="13" spans="2:16" ht="15">
      <c r="B13" s="17">
        <v>2017</v>
      </c>
      <c r="C13" s="17" t="s">
        <v>69</v>
      </c>
      <c r="D13" s="72" t="s">
        <v>85</v>
      </c>
      <c r="E13" s="73" t="s">
        <v>86</v>
      </c>
      <c r="F13" s="74" t="s">
        <v>87</v>
      </c>
      <c r="G13" s="19" t="s">
        <v>16</v>
      </c>
      <c r="H13" s="18" t="s">
        <v>33</v>
      </c>
      <c r="I13" s="46" t="s">
        <v>34</v>
      </c>
      <c r="J13" s="21" t="s">
        <v>18</v>
      </c>
      <c r="K13" s="22" t="s">
        <v>19</v>
      </c>
      <c r="L13" s="23">
        <v>500000</v>
      </c>
      <c r="M13" s="23">
        <f t="shared" si="0"/>
        <v>450000</v>
      </c>
      <c r="N13" s="24" t="s">
        <v>20</v>
      </c>
      <c r="O13" s="26">
        <v>42736</v>
      </c>
      <c r="P13" s="56">
        <v>43100</v>
      </c>
    </row>
    <row r="14" spans="2:16" ht="15">
      <c r="B14" s="17">
        <v>2017</v>
      </c>
      <c r="C14" s="17" t="s">
        <v>69</v>
      </c>
      <c r="D14" s="30" t="s">
        <v>36</v>
      </c>
      <c r="E14" s="18" t="s">
        <v>37</v>
      </c>
      <c r="F14" s="18" t="s">
        <v>35</v>
      </c>
      <c r="G14" s="19" t="s">
        <v>16</v>
      </c>
      <c r="H14" s="18" t="s">
        <v>38</v>
      </c>
      <c r="I14" s="41" t="s">
        <v>39</v>
      </c>
      <c r="J14" s="21" t="s">
        <v>18</v>
      </c>
      <c r="K14" s="22" t="s">
        <v>19</v>
      </c>
      <c r="L14" s="23">
        <v>266664</v>
      </c>
      <c r="M14" s="23">
        <f t="shared" si="0"/>
        <v>239997.6</v>
      </c>
      <c r="N14" s="24" t="s">
        <v>20</v>
      </c>
      <c r="O14" s="26">
        <v>42758</v>
      </c>
      <c r="P14" s="56">
        <v>43100</v>
      </c>
    </row>
    <row r="15" spans="2:16" ht="15">
      <c r="B15" s="17">
        <v>2017</v>
      </c>
      <c r="C15" s="17" t="s">
        <v>69</v>
      </c>
      <c r="D15" s="75" t="s">
        <v>88</v>
      </c>
      <c r="E15" s="76" t="s">
        <v>89</v>
      </c>
      <c r="F15" s="77" t="s">
        <v>90</v>
      </c>
      <c r="G15" s="19" t="s">
        <v>16</v>
      </c>
      <c r="H15" s="18" t="s">
        <v>40</v>
      </c>
      <c r="I15" s="47" t="s">
        <v>17</v>
      </c>
      <c r="J15" s="21" t="s">
        <v>18</v>
      </c>
      <c r="K15" s="22" t="s">
        <v>19</v>
      </c>
      <c r="L15" s="23">
        <v>1000000</v>
      </c>
      <c r="M15" s="23">
        <f t="shared" si="0"/>
        <v>900000</v>
      </c>
      <c r="N15" s="24" t="s">
        <v>20</v>
      </c>
      <c r="O15" s="26">
        <v>42739</v>
      </c>
      <c r="P15" s="56">
        <v>43042</v>
      </c>
    </row>
    <row r="16" spans="2:16" ht="15">
      <c r="B16" s="17">
        <v>2017</v>
      </c>
      <c r="C16" s="17" t="s">
        <v>69</v>
      </c>
      <c r="D16" s="18" t="s">
        <v>46</v>
      </c>
      <c r="E16" s="18" t="s">
        <v>47</v>
      </c>
      <c r="F16" s="18" t="s">
        <v>48</v>
      </c>
      <c r="G16" s="19" t="s">
        <v>16</v>
      </c>
      <c r="H16" s="18" t="s">
        <v>49</v>
      </c>
      <c r="I16" s="41" t="s">
        <v>24</v>
      </c>
      <c r="J16" s="21" t="s">
        <v>18</v>
      </c>
      <c r="K16" s="22" t="s">
        <v>19</v>
      </c>
      <c r="L16" s="23">
        <v>1566196</v>
      </c>
      <c r="M16" s="23">
        <f t="shared" si="0"/>
        <v>1409576.4</v>
      </c>
      <c r="N16" s="24" t="s">
        <v>20</v>
      </c>
      <c r="O16" s="26">
        <v>42795</v>
      </c>
      <c r="P16" s="56">
        <v>43100</v>
      </c>
    </row>
    <row r="17" spans="2:16" ht="15">
      <c r="B17" s="17">
        <v>2017</v>
      </c>
      <c r="C17" s="17" t="s">
        <v>69</v>
      </c>
      <c r="D17" s="18" t="s">
        <v>50</v>
      </c>
      <c r="E17" s="18" t="s">
        <v>51</v>
      </c>
      <c r="F17" s="18" t="s">
        <v>52</v>
      </c>
      <c r="G17" s="19" t="s">
        <v>16</v>
      </c>
      <c r="H17" s="18" t="s">
        <v>49</v>
      </c>
      <c r="I17" s="41" t="s">
        <v>24</v>
      </c>
      <c r="J17" s="21" t="s">
        <v>18</v>
      </c>
      <c r="K17" s="22" t="s">
        <v>19</v>
      </c>
      <c r="L17" s="23">
        <v>1566196</v>
      </c>
      <c r="M17" s="23">
        <f t="shared" si="0"/>
        <v>1409576.4</v>
      </c>
      <c r="N17" s="24" t="s">
        <v>20</v>
      </c>
      <c r="O17" s="26">
        <v>42795</v>
      </c>
      <c r="P17" s="56">
        <v>43100</v>
      </c>
    </row>
    <row r="18" spans="2:16" ht="15">
      <c r="B18" s="17">
        <v>2017</v>
      </c>
      <c r="C18" s="17" t="s">
        <v>69</v>
      </c>
      <c r="D18" s="18" t="s">
        <v>53</v>
      </c>
      <c r="E18" s="18" t="s">
        <v>54</v>
      </c>
      <c r="F18" s="18" t="s">
        <v>55</v>
      </c>
      <c r="G18" s="19" t="s">
        <v>16</v>
      </c>
      <c r="H18" s="18" t="s">
        <v>49</v>
      </c>
      <c r="I18" s="41" t="s">
        <v>24</v>
      </c>
      <c r="J18" s="21" t="s">
        <v>18</v>
      </c>
      <c r="K18" s="22" t="s">
        <v>19</v>
      </c>
      <c r="L18" s="23">
        <v>2496418</v>
      </c>
      <c r="M18" s="23">
        <f t="shared" si="0"/>
        <v>2246776.2</v>
      </c>
      <c r="N18" s="24" t="s">
        <v>20</v>
      </c>
      <c r="O18" s="26">
        <v>42795</v>
      </c>
      <c r="P18" s="56">
        <v>43100</v>
      </c>
    </row>
    <row r="19" spans="2:16" ht="15">
      <c r="B19" s="17">
        <v>2017</v>
      </c>
      <c r="C19" s="17" t="s">
        <v>69</v>
      </c>
      <c r="D19" s="18" t="s">
        <v>56</v>
      </c>
      <c r="E19" s="18" t="s">
        <v>57</v>
      </c>
      <c r="F19" s="18" t="s">
        <v>58</v>
      </c>
      <c r="G19" s="19" t="s">
        <v>16</v>
      </c>
      <c r="H19" s="18" t="s">
        <v>49</v>
      </c>
      <c r="I19" s="41" t="s">
        <v>24</v>
      </c>
      <c r="J19" s="21" t="s">
        <v>18</v>
      </c>
      <c r="K19" s="22" t="s">
        <v>19</v>
      </c>
      <c r="L19" s="23">
        <v>1566196</v>
      </c>
      <c r="M19" s="23">
        <f t="shared" si="0"/>
        <v>1409576.4</v>
      </c>
      <c r="N19" s="24" t="s">
        <v>20</v>
      </c>
      <c r="O19" s="26">
        <v>42795</v>
      </c>
      <c r="P19" s="25">
        <v>43100</v>
      </c>
    </row>
    <row r="20" spans="2:16" ht="15">
      <c r="B20" s="17">
        <v>2017</v>
      </c>
      <c r="C20" s="17" t="s">
        <v>69</v>
      </c>
      <c r="D20" s="18" t="s">
        <v>59</v>
      </c>
      <c r="E20" s="18" t="s">
        <v>60</v>
      </c>
      <c r="F20" s="18" t="s">
        <v>58</v>
      </c>
      <c r="G20" s="19" t="s">
        <v>16</v>
      </c>
      <c r="H20" s="18" t="s">
        <v>49</v>
      </c>
      <c r="I20" s="41" t="s">
        <v>24</v>
      </c>
      <c r="J20" s="21" t="s">
        <v>18</v>
      </c>
      <c r="K20" s="22" t="s">
        <v>19</v>
      </c>
      <c r="L20" s="23">
        <v>1566196</v>
      </c>
      <c r="M20" s="23">
        <f t="shared" si="0"/>
        <v>1409576.4</v>
      </c>
      <c r="N20" s="24" t="s">
        <v>20</v>
      </c>
      <c r="O20" s="26">
        <v>42795</v>
      </c>
      <c r="P20" s="25">
        <v>43100</v>
      </c>
    </row>
    <row r="21" spans="2:16" ht="15">
      <c r="B21" s="17">
        <v>2017</v>
      </c>
      <c r="C21" s="17" t="s">
        <v>69</v>
      </c>
      <c r="D21" s="18" t="s">
        <v>61</v>
      </c>
      <c r="E21" s="18" t="s">
        <v>45</v>
      </c>
      <c r="F21" s="18" t="s">
        <v>62</v>
      </c>
      <c r="G21" s="19" t="s">
        <v>16</v>
      </c>
      <c r="H21" s="18" t="s">
        <v>49</v>
      </c>
      <c r="I21" s="41" t="s">
        <v>68</v>
      </c>
      <c r="J21" s="21" t="s">
        <v>18</v>
      </c>
      <c r="K21" s="22" t="s">
        <v>19</v>
      </c>
      <c r="L21" s="23">
        <v>2496418</v>
      </c>
      <c r="M21" s="23">
        <f t="shared" si="0"/>
        <v>2246776.2</v>
      </c>
      <c r="N21" s="24" t="s">
        <v>20</v>
      </c>
      <c r="O21" s="26">
        <v>42795</v>
      </c>
      <c r="P21" s="25">
        <v>43100</v>
      </c>
    </row>
    <row r="22" spans="12:13" ht="15">
      <c r="L22" s="29"/>
      <c r="M22" s="29"/>
    </row>
    <row r="23" spans="12:13" ht="15">
      <c r="L23" s="29"/>
      <c r="M23" s="29"/>
    </row>
    <row r="24" spans="12:13" ht="15">
      <c r="L24" s="29"/>
      <c r="M24" s="29"/>
    </row>
    <row r="25" spans="12:13" ht="15">
      <c r="L25" s="29"/>
      <c r="M25" s="29"/>
    </row>
    <row r="26" spans="12:13" ht="15">
      <c r="L26" s="29"/>
      <c r="M26" s="29"/>
    </row>
    <row r="27" spans="12:13" ht="15">
      <c r="L27" s="29"/>
      <c r="M27" s="29"/>
    </row>
    <row r="28" spans="12:13" ht="15">
      <c r="L28" s="29"/>
      <c r="M28" s="29"/>
    </row>
    <row r="29" spans="12:13" ht="15">
      <c r="L29" s="29"/>
      <c r="M29" s="29"/>
    </row>
    <row r="30" spans="12:13" ht="15">
      <c r="L30" s="29"/>
      <c r="M30" s="29"/>
    </row>
    <row r="31" spans="12:13" ht="15">
      <c r="L31" s="29"/>
      <c r="M31" s="29"/>
    </row>
    <row r="32" spans="12:13" ht="15">
      <c r="L32" s="29"/>
      <c r="M32" s="29"/>
    </row>
    <row r="33" spans="12:13" ht="15">
      <c r="L33" s="29"/>
      <c r="M33" s="29"/>
    </row>
    <row r="34" spans="12:13" ht="15">
      <c r="L34" s="29"/>
      <c r="M34" s="29"/>
    </row>
    <row r="35" spans="12:13" ht="15">
      <c r="L35" s="29"/>
      <c r="M35" s="29"/>
    </row>
    <row r="36" spans="12:13" ht="15">
      <c r="L36" s="29"/>
      <c r="M36" s="29"/>
    </row>
    <row r="37" spans="12:13" ht="15">
      <c r="L37" s="29"/>
      <c r="M37" s="29"/>
    </row>
    <row r="38" spans="12:13" ht="15">
      <c r="L38" s="29"/>
      <c r="M38" s="29"/>
    </row>
    <row r="39" spans="12:13" ht="15">
      <c r="L39" s="29"/>
      <c r="M39" s="29"/>
    </row>
    <row r="40" spans="12:13" ht="15">
      <c r="L40" s="29"/>
      <c r="M40" s="29"/>
    </row>
    <row r="41" spans="12:13" ht="15">
      <c r="L41" s="29"/>
      <c r="M41" s="29"/>
    </row>
    <row r="42" spans="12:13" ht="15">
      <c r="L42" s="29"/>
      <c r="M42" s="29"/>
    </row>
    <row r="43" spans="12:13" ht="15">
      <c r="L43" s="29"/>
      <c r="M43" s="29"/>
    </row>
    <row r="44" spans="12:13" ht="15">
      <c r="L44" s="29"/>
      <c r="M44" s="29"/>
    </row>
    <row r="45" spans="12:13" ht="15">
      <c r="L45" s="29"/>
      <c r="M45" s="29"/>
    </row>
    <row r="46" spans="12:13" ht="15">
      <c r="L46" s="29"/>
      <c r="M46" s="29"/>
    </row>
    <row r="47" spans="12:13" ht="15">
      <c r="L47" s="29"/>
      <c r="M47" s="29"/>
    </row>
    <row r="48" spans="12:13" ht="15">
      <c r="L48" s="29"/>
      <c r="M48" s="29"/>
    </row>
    <row r="49" spans="12:13" ht="15">
      <c r="L49" s="29"/>
      <c r="M49" s="29"/>
    </row>
    <row r="50" spans="12:13" ht="15">
      <c r="L50" s="29"/>
      <c r="M50" s="29"/>
    </row>
    <row r="51" spans="12:13" ht="15">
      <c r="L51" s="29"/>
      <c r="M51" s="29"/>
    </row>
    <row r="52" spans="12:13" ht="15">
      <c r="L52" s="29"/>
      <c r="M52" s="29"/>
    </row>
    <row r="53" spans="12:13" ht="15">
      <c r="L53" s="29"/>
      <c r="M53" s="29"/>
    </row>
  </sheetData>
  <sheetProtection/>
  <mergeCells count="1">
    <mergeCell ref="B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2017-02-24T10:51:55Z</dcterms:created>
  <dcterms:modified xsi:type="dcterms:W3CDTF">2017-12-12T13:58:55Z</dcterms:modified>
  <cp:category/>
  <cp:version/>
  <cp:contentType/>
  <cp:contentStatus/>
</cp:coreProperties>
</file>